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Damegruppen OPG\Damegruppen2017\"/>
    </mc:Choice>
  </mc:AlternateContent>
  <bookViews>
    <workbookView xWindow="0" yWindow="0" windowWidth="28800" windowHeight="13500" tabRatio="693"/>
  </bookViews>
  <sheets>
    <sheet name="CL 2017" sheetId="8" r:id="rId1"/>
    <sheet name="NES" sheetId="7" r:id="rId2"/>
    <sheet name="OPPEGÅRD" sheetId="5" r:id="rId3"/>
    <sheet name="ØSTMARKA" sheetId="2" r:id="rId4"/>
    <sheet name="Groruddalen" sheetId="4" r:id="rId5"/>
    <sheet name="Losby" sheetId="9" r:id="rId6"/>
    <sheet name="Miklagard" sheetId="1" r:id="rId7"/>
    <sheet name="Grønmo" sheetId="6" r:id="rId8"/>
    <sheet name="Sheet1" sheetId="10" r:id="rId9"/>
    <sheet name="OOM" sheetId="11" r:id="rId10"/>
  </sheets>
  <definedNames>
    <definedName name="_xlnm._FilterDatabase" localSheetId="4" hidden="1">Groruddalen!$B$2:$G$28</definedName>
    <definedName name="_xlnm._FilterDatabase" localSheetId="7" hidden="1">Grønmo!$B$2:$H$28</definedName>
    <definedName name="_xlnm._FilterDatabase" localSheetId="5" hidden="1">Losby!$B$2:$G$28</definedName>
    <definedName name="_xlnm._FilterDatabase" localSheetId="6" hidden="1">Miklagard!$B$2:$G$28</definedName>
    <definedName name="_xlnm._FilterDatabase" localSheetId="1" hidden="1">NES!$A$32:$H$66</definedName>
    <definedName name="_xlnm._FilterDatabase" localSheetId="2" hidden="1">OPPEGÅRD!$A$38:$F$66</definedName>
    <definedName name="_xlnm._FilterDatabase" localSheetId="3" hidden="1">ØSTMARKA!$B$2:$G$24</definedName>
    <definedName name="_xlnm.Print_Area" localSheetId="0">'CL 2017'!$A$1:$Q$34</definedName>
    <definedName name="_xlnm.Print_Area" localSheetId="3">ØSTMARKA!$A$1:$K$113</definedName>
  </definedNames>
  <calcPr calcId="171027"/>
</workbook>
</file>

<file path=xl/calcChain.xml><?xml version="1.0" encoding="utf-8"?>
<calcChain xmlns="http://schemas.openxmlformats.org/spreadsheetml/2006/main">
  <c r="K32" i="11" l="1"/>
  <c r="K45" i="11"/>
  <c r="K54" i="11"/>
  <c r="K61" i="11"/>
  <c r="K64" i="11"/>
  <c r="K68" i="11"/>
  <c r="K74" i="11"/>
  <c r="K30" i="11"/>
  <c r="K46" i="11"/>
  <c r="K51" i="11"/>
  <c r="K57" i="11"/>
  <c r="K65" i="11"/>
  <c r="K69" i="11"/>
  <c r="K48" i="11"/>
  <c r="K37" i="11"/>
  <c r="K9" i="11"/>
  <c r="K49" i="11"/>
  <c r="K73" i="11"/>
  <c r="K25" i="11"/>
  <c r="K98" i="11"/>
  <c r="K99" i="11"/>
  <c r="K5" i="11"/>
  <c r="K23" i="11"/>
  <c r="K19" i="11"/>
  <c r="K26" i="11"/>
  <c r="K38" i="11"/>
  <c r="K42" i="11"/>
  <c r="K50" i="11"/>
  <c r="K56" i="11"/>
  <c r="K60" i="11"/>
  <c r="K67" i="11"/>
  <c r="K71" i="11"/>
  <c r="K77" i="11"/>
  <c r="K27" i="11"/>
  <c r="K59" i="11"/>
  <c r="K29" i="11"/>
  <c r="K53" i="11"/>
  <c r="K43" i="11"/>
  <c r="K12" i="11"/>
  <c r="K31" i="11"/>
  <c r="K47" i="11"/>
  <c r="K95" i="11"/>
  <c r="K70" i="11"/>
  <c r="K72" i="11"/>
  <c r="K36" i="11"/>
  <c r="K13" i="11"/>
  <c r="K62" i="11"/>
  <c r="K4" i="11"/>
  <c r="K96" i="11"/>
  <c r="K80" i="11"/>
  <c r="K40" i="11"/>
  <c r="K63" i="11"/>
  <c r="K14" i="11"/>
  <c r="K44" i="11"/>
  <c r="K41" i="11"/>
  <c r="K97" i="11"/>
  <c r="K17" i="11"/>
  <c r="K18" i="11"/>
  <c r="K55" i="11"/>
  <c r="K3" i="11"/>
  <c r="K20" i="11"/>
  <c r="K82" i="11"/>
  <c r="K83" i="11"/>
  <c r="K84" i="11"/>
  <c r="K85" i="11"/>
  <c r="K86" i="11"/>
  <c r="K24" i="11"/>
  <c r="K78" i="11"/>
  <c r="K87" i="11"/>
  <c r="K88" i="11"/>
  <c r="K15" i="11"/>
  <c r="K11" i="11"/>
  <c r="K75" i="11"/>
  <c r="K39" i="11"/>
  <c r="K10" i="11"/>
  <c r="K89" i="11"/>
  <c r="K21" i="11"/>
  <c r="K52" i="11"/>
  <c r="K76" i="11"/>
  <c r="K22" i="11"/>
  <c r="K6" i="11"/>
  <c r="K90" i="11"/>
  <c r="K7" i="11"/>
  <c r="K2" i="11"/>
  <c r="K91" i="11"/>
  <c r="K28" i="11"/>
  <c r="K33" i="11"/>
  <c r="K16" i="11"/>
  <c r="K92" i="11"/>
  <c r="K93" i="11"/>
  <c r="K35" i="11"/>
  <c r="K66" i="11"/>
  <c r="K34" i="11"/>
  <c r="K94" i="11"/>
  <c r="K79" i="11"/>
  <c r="K58" i="11"/>
  <c r="K8" i="11"/>
  <c r="K81" i="11"/>
  <c r="L57" i="7" l="1"/>
  <c r="P17" i="8" l="1"/>
  <c r="P18" i="8"/>
  <c r="P19" i="8"/>
  <c r="P20" i="8"/>
  <c r="P21" i="8"/>
  <c r="P22" i="8"/>
  <c r="P16" i="8"/>
  <c r="K25" i="2" l="1"/>
  <c r="K106" i="2"/>
  <c r="K67" i="5" l="1"/>
  <c r="K99" i="5"/>
  <c r="L109" i="6" l="1"/>
  <c r="H33" i="8" s="1"/>
  <c r="L104" i="6"/>
  <c r="H32" i="8" s="1"/>
  <c r="L99" i="6"/>
  <c r="H31" i="8" s="1"/>
  <c r="L94" i="6"/>
  <c r="H30" i="8" s="1"/>
  <c r="L89" i="6"/>
  <c r="H29" i="8" s="1"/>
  <c r="L84" i="6"/>
  <c r="H28" i="8" s="1"/>
  <c r="L79" i="6"/>
  <c r="H27" i="8" s="1"/>
  <c r="L72" i="6"/>
  <c r="H22" i="8" s="1"/>
  <c r="L67" i="6"/>
  <c r="H21" i="8" s="1"/>
  <c r="L62" i="6"/>
  <c r="H20" i="8" s="1"/>
  <c r="L57" i="6"/>
  <c r="H19" i="8" s="1"/>
  <c r="L52" i="6"/>
  <c r="H18" i="8" s="1"/>
  <c r="L47" i="6"/>
  <c r="H17" i="8" s="1"/>
  <c r="L42" i="6"/>
  <c r="H16" i="8" s="1"/>
  <c r="L35" i="6"/>
  <c r="H11" i="8" s="1"/>
  <c r="L30" i="6"/>
  <c r="H10" i="8" s="1"/>
  <c r="L25" i="6"/>
  <c r="H9" i="8" s="1"/>
  <c r="L20" i="6"/>
  <c r="H8" i="8" s="1"/>
  <c r="L15" i="6"/>
  <c r="H7" i="8" s="1"/>
  <c r="L10" i="6"/>
  <c r="H6" i="8" s="1"/>
  <c r="L5" i="6"/>
  <c r="H5" i="8" s="1"/>
  <c r="K109" i="1"/>
  <c r="G33" i="8" s="1"/>
  <c r="K104" i="1"/>
  <c r="G32" i="8" s="1"/>
  <c r="K99" i="1"/>
  <c r="G31" i="8" s="1"/>
  <c r="K94" i="1"/>
  <c r="G30" i="8" s="1"/>
  <c r="K89" i="1"/>
  <c r="G29" i="8" s="1"/>
  <c r="K84" i="1"/>
  <c r="G28" i="8" s="1"/>
  <c r="K79" i="1"/>
  <c r="G27" i="8" s="1"/>
  <c r="K72" i="1"/>
  <c r="G22" i="8" s="1"/>
  <c r="K67" i="1"/>
  <c r="G21" i="8" s="1"/>
  <c r="K62" i="1"/>
  <c r="G20" i="8" s="1"/>
  <c r="K57" i="1"/>
  <c r="G19" i="8" s="1"/>
  <c r="K52" i="1"/>
  <c r="G18" i="8" s="1"/>
  <c r="K47" i="1"/>
  <c r="G17" i="8" s="1"/>
  <c r="K42" i="1"/>
  <c r="G16" i="8" s="1"/>
  <c r="K35" i="1"/>
  <c r="G11" i="8" s="1"/>
  <c r="K30" i="1"/>
  <c r="G10" i="8" s="1"/>
  <c r="K25" i="1"/>
  <c r="G9" i="8" s="1"/>
  <c r="K20" i="1"/>
  <c r="G8" i="8" s="1"/>
  <c r="K15" i="1"/>
  <c r="G7" i="8" s="1"/>
  <c r="K10" i="1"/>
  <c r="G6" i="8" s="1"/>
  <c r="K5" i="1"/>
  <c r="G5" i="8" s="1"/>
  <c r="K109" i="9"/>
  <c r="F33" i="8" s="1"/>
  <c r="K104" i="9"/>
  <c r="F32" i="8" s="1"/>
  <c r="K99" i="9"/>
  <c r="F31" i="8" s="1"/>
  <c r="K94" i="9"/>
  <c r="F30" i="8" s="1"/>
  <c r="K89" i="9"/>
  <c r="F29" i="8" s="1"/>
  <c r="K84" i="9"/>
  <c r="F28" i="8" s="1"/>
  <c r="K79" i="9"/>
  <c r="F27" i="8" s="1"/>
  <c r="K72" i="9"/>
  <c r="F22" i="8" s="1"/>
  <c r="K67" i="9"/>
  <c r="F21" i="8" s="1"/>
  <c r="K62" i="9"/>
  <c r="F20" i="8" s="1"/>
  <c r="K57" i="9"/>
  <c r="F19" i="8" s="1"/>
  <c r="K52" i="9"/>
  <c r="F18" i="8" s="1"/>
  <c r="K47" i="9"/>
  <c r="F17" i="8" s="1"/>
  <c r="K42" i="9"/>
  <c r="F16" i="8" s="1"/>
  <c r="K35" i="9"/>
  <c r="F11" i="8" s="1"/>
  <c r="K30" i="9"/>
  <c r="K25" i="9"/>
  <c r="F9" i="8" s="1"/>
  <c r="K20" i="9"/>
  <c r="F8" i="8" s="1"/>
  <c r="K15" i="9"/>
  <c r="F7" i="8" s="1"/>
  <c r="K10" i="9"/>
  <c r="F6" i="8" s="1"/>
  <c r="K5" i="9"/>
  <c r="F5" i="8" s="1"/>
  <c r="K109" i="4"/>
  <c r="E33" i="8" s="1"/>
  <c r="K104" i="4"/>
  <c r="E32" i="8" s="1"/>
  <c r="K99" i="4"/>
  <c r="E31" i="8" s="1"/>
  <c r="K94" i="4"/>
  <c r="E30" i="8" s="1"/>
  <c r="K89" i="4"/>
  <c r="E29" i="8" s="1"/>
  <c r="K84" i="4"/>
  <c r="E28" i="8" s="1"/>
  <c r="K79" i="4"/>
  <c r="E27" i="8" s="1"/>
  <c r="K72" i="4"/>
  <c r="E22" i="8" s="1"/>
  <c r="K67" i="4"/>
  <c r="E21" i="8" s="1"/>
  <c r="K62" i="4"/>
  <c r="E20" i="8" s="1"/>
  <c r="K57" i="4"/>
  <c r="E19" i="8" s="1"/>
  <c r="K52" i="4"/>
  <c r="E18" i="8" s="1"/>
  <c r="K47" i="4"/>
  <c r="E17" i="8" s="1"/>
  <c r="K42" i="4"/>
  <c r="E16" i="8" s="1"/>
  <c r="K35" i="4"/>
  <c r="E11" i="8" s="1"/>
  <c r="K30" i="4"/>
  <c r="E10" i="8" s="1"/>
  <c r="K25" i="4"/>
  <c r="E9" i="8" s="1"/>
  <c r="K20" i="4"/>
  <c r="E8" i="8" s="1"/>
  <c r="K15" i="4"/>
  <c r="E7" i="8" s="1"/>
  <c r="K10" i="4"/>
  <c r="E6" i="8" s="1"/>
  <c r="K5" i="4"/>
  <c r="E5" i="8" s="1"/>
  <c r="L109" i="7"/>
  <c r="D33" i="8" s="1"/>
  <c r="L104" i="7"/>
  <c r="D32" i="8" s="1"/>
  <c r="L99" i="7"/>
  <c r="D31" i="8" s="1"/>
  <c r="L94" i="7"/>
  <c r="D30" i="8" s="1"/>
  <c r="L89" i="7"/>
  <c r="D29" i="8" s="1"/>
  <c r="L84" i="7"/>
  <c r="D28" i="8" s="1"/>
  <c r="L79" i="7"/>
  <c r="D27" i="8" s="1"/>
  <c r="L72" i="7"/>
  <c r="D22" i="8" s="1"/>
  <c r="L67" i="7"/>
  <c r="D21" i="8" s="1"/>
  <c r="L62" i="7"/>
  <c r="D20" i="8" s="1"/>
  <c r="D19" i="8"/>
  <c r="L52" i="7"/>
  <c r="D18" i="8" s="1"/>
  <c r="L47" i="7"/>
  <c r="D17" i="8" s="1"/>
  <c r="L42" i="7"/>
  <c r="D16" i="8" s="1"/>
  <c r="L35" i="7"/>
  <c r="D11" i="8" s="1"/>
  <c r="L30" i="7"/>
  <c r="D10" i="8" s="1"/>
  <c r="L25" i="7"/>
  <c r="D9" i="8" s="1"/>
  <c r="L20" i="7"/>
  <c r="D8" i="8" s="1"/>
  <c r="L15" i="7"/>
  <c r="D7" i="8" s="1"/>
  <c r="L10" i="7"/>
  <c r="D6" i="8" s="1"/>
  <c r="L5" i="7"/>
  <c r="D5" i="8" s="1"/>
  <c r="K109" i="5"/>
  <c r="C33" i="8" s="1"/>
  <c r="K104" i="5"/>
  <c r="C32" i="8" s="1"/>
  <c r="C31" i="8"/>
  <c r="K94" i="5"/>
  <c r="C30" i="8" s="1"/>
  <c r="K89" i="5"/>
  <c r="C29" i="8" s="1"/>
  <c r="K84" i="5"/>
  <c r="C28" i="8" s="1"/>
  <c r="K79" i="5"/>
  <c r="C27" i="8" s="1"/>
  <c r="K72" i="5"/>
  <c r="C22" i="8" s="1"/>
  <c r="C21" i="8"/>
  <c r="K62" i="5"/>
  <c r="C20" i="8" s="1"/>
  <c r="K57" i="5"/>
  <c r="C19" i="8" s="1"/>
  <c r="K52" i="5"/>
  <c r="C18" i="8" s="1"/>
  <c r="K47" i="5"/>
  <c r="C17" i="8" s="1"/>
  <c r="K42" i="5"/>
  <c r="C16" i="8" s="1"/>
  <c r="K35" i="5"/>
  <c r="C11" i="8" s="1"/>
  <c r="K30" i="5"/>
  <c r="C10" i="8" s="1"/>
  <c r="K25" i="5"/>
  <c r="C9" i="8" s="1"/>
  <c r="K20" i="5"/>
  <c r="C8" i="8" s="1"/>
  <c r="K15" i="5"/>
  <c r="C7" i="8" s="1"/>
  <c r="K10" i="5"/>
  <c r="C6" i="8" s="1"/>
  <c r="K5" i="5"/>
  <c r="C5" i="8" s="1"/>
  <c r="F10" i="8" l="1"/>
  <c r="K111" i="2"/>
  <c r="B33" i="8" s="1"/>
  <c r="B32" i="8"/>
  <c r="K101" i="2"/>
  <c r="B31" i="8" s="1"/>
  <c r="K96" i="2"/>
  <c r="B30" i="8" s="1"/>
  <c r="I30" i="8" s="1"/>
  <c r="O8" i="8" s="1"/>
  <c r="K91" i="2"/>
  <c r="B29" i="8" s="1"/>
  <c r="K86" i="2"/>
  <c r="B28" i="8" s="1"/>
  <c r="K81" i="2"/>
  <c r="B27" i="8" s="1"/>
  <c r="K72" i="2"/>
  <c r="B22" i="8" s="1"/>
  <c r="K67" i="2"/>
  <c r="B21" i="8" s="1"/>
  <c r="K62" i="2"/>
  <c r="B20" i="8" s="1"/>
  <c r="K57" i="2"/>
  <c r="K52" i="2"/>
  <c r="B18" i="8" s="1"/>
  <c r="K47" i="2"/>
  <c r="B17" i="8" s="1"/>
  <c r="K42" i="2"/>
  <c r="B16" i="8" s="1"/>
  <c r="K20" i="2"/>
  <c r="B8" i="8" s="1"/>
  <c r="B19" i="8" l="1"/>
  <c r="I8" i="8"/>
  <c r="M8" i="8" s="1"/>
  <c r="L99" i="8"/>
  <c r="K10" i="2"/>
  <c r="B6" i="8" s="1"/>
  <c r="K15" i="2"/>
  <c r="B7" i="8" s="1"/>
  <c r="B9" i="8"/>
  <c r="K30" i="2"/>
  <c r="B10" i="8" s="1"/>
  <c r="K35" i="2"/>
  <c r="B11" i="8" s="1"/>
  <c r="K5" i="2"/>
  <c r="B5" i="8" s="1"/>
  <c r="I19" i="8" l="1"/>
  <c r="N8" i="8" s="1"/>
  <c r="P8" i="8" s="1"/>
  <c r="I22" i="8"/>
  <c r="N11" i="8" s="1"/>
  <c r="I9" i="8"/>
  <c r="M9" i="8" s="1"/>
  <c r="I16" i="8"/>
  <c r="N5" i="8" s="1"/>
  <c r="I5" i="8"/>
  <c r="M5" i="8" s="1"/>
  <c r="I11" i="8"/>
  <c r="M11" i="8" s="1"/>
  <c r="I7" i="8"/>
  <c r="M7" i="8" s="1"/>
  <c r="I6" i="8"/>
  <c r="M6" i="8" s="1"/>
  <c r="I21" i="8"/>
  <c r="N10" i="8" s="1"/>
  <c r="I20" i="8"/>
  <c r="N9" i="8" s="1"/>
  <c r="I27" i="8"/>
  <c r="O5" i="8" s="1"/>
  <c r="I33" i="8"/>
  <c r="O11" i="8" s="1"/>
  <c r="I31" i="8"/>
  <c r="O9" i="8" s="1"/>
  <c r="I29" i="8"/>
  <c r="O7" i="8" s="1"/>
  <c r="I10" i="8"/>
  <c r="M10" i="8" s="1"/>
  <c r="I18" i="8"/>
  <c r="N7" i="8" s="1"/>
  <c r="I17" i="8"/>
  <c r="N6" i="8" s="1"/>
  <c r="I32" i="8"/>
  <c r="O10" i="8" s="1"/>
  <c r="I28" i="8"/>
  <c r="O6" i="8" s="1"/>
  <c r="P11" i="8" l="1"/>
  <c r="P6" i="8"/>
  <c r="P7" i="8"/>
  <c r="P9" i="8"/>
  <c r="P10" i="8"/>
  <c r="P5" i="8"/>
</calcChain>
</file>

<file path=xl/sharedStrings.xml><?xml version="1.0" encoding="utf-8"?>
<sst xmlns="http://schemas.openxmlformats.org/spreadsheetml/2006/main" count="1498" uniqueCount="439">
  <si>
    <t>KLASSE A</t>
  </si>
  <si>
    <t>Klubb</t>
  </si>
  <si>
    <t>Groruddalen</t>
  </si>
  <si>
    <t>Losby</t>
  </si>
  <si>
    <t>Nes</t>
  </si>
  <si>
    <t>Oppegård</t>
  </si>
  <si>
    <t>Østmarka</t>
  </si>
  <si>
    <t>KLASSE B</t>
  </si>
  <si>
    <t>KLASSE C</t>
  </si>
  <si>
    <t>Resultat</t>
  </si>
  <si>
    <t>Klasse C</t>
  </si>
  <si>
    <t>Klass A</t>
  </si>
  <si>
    <t>Totalt</t>
  </si>
  <si>
    <t>PLASS</t>
  </si>
  <si>
    <t>Alle klasser</t>
  </si>
  <si>
    <t>Klasse A</t>
  </si>
  <si>
    <t>Klasse B</t>
  </si>
  <si>
    <t>SUM</t>
  </si>
  <si>
    <t>Klass B</t>
  </si>
  <si>
    <t>A</t>
  </si>
  <si>
    <t>B</t>
  </si>
  <si>
    <t>C</t>
  </si>
  <si>
    <t>Klass C</t>
  </si>
  <si>
    <t>Plass</t>
  </si>
  <si>
    <t>Navn</t>
  </si>
  <si>
    <t>HCP</t>
  </si>
  <si>
    <t>Grønmo</t>
  </si>
  <si>
    <t>Miklagard</t>
  </si>
  <si>
    <t>LagPoeng</t>
  </si>
  <si>
    <t xml:space="preserve">KLASSE C </t>
  </si>
  <si>
    <t>Oppegård Golfklubb</t>
  </si>
  <si>
    <t>Østmarka Golfklubb</t>
  </si>
  <si>
    <t>Grønmo Golfklubb</t>
  </si>
  <si>
    <t>Groruddalen Golfklubb</t>
  </si>
  <si>
    <t>Losby Golfklubb</t>
  </si>
  <si>
    <t>Miklagard Golf</t>
  </si>
  <si>
    <t xml:space="preserve">CL OPPEGÅRD </t>
  </si>
  <si>
    <t xml:space="preserve">CL OPPEGÅRD  </t>
  </si>
  <si>
    <t xml:space="preserve">CL ØSTMARKA </t>
  </si>
  <si>
    <t xml:space="preserve">CL NES </t>
  </si>
  <si>
    <t xml:space="preserve">CL GRORUDDALEN </t>
  </si>
  <si>
    <t xml:space="preserve">CL LOSBY </t>
  </si>
  <si>
    <t xml:space="preserve">CL MIKLAGARD </t>
  </si>
  <si>
    <t xml:space="preserve">CL GRØNMO </t>
  </si>
  <si>
    <t>Klasse</t>
  </si>
  <si>
    <t>Grorud</t>
  </si>
  <si>
    <t>CONNECTING LADIES 2017</t>
  </si>
  <si>
    <t xml:space="preserve">BREKKE, Tina Marie </t>
  </si>
  <si>
    <t>Nes Golfklubb 09</t>
  </si>
  <si>
    <t xml:space="preserve">RUUD GULBRANDSEN, Eva Marie </t>
  </si>
  <si>
    <t xml:space="preserve">HALVORSEN, Tove </t>
  </si>
  <si>
    <t xml:space="preserve">GRAVVOLD, Hege </t>
  </si>
  <si>
    <t xml:space="preserve">HANSEN, Anne-Brit </t>
  </si>
  <si>
    <t xml:space="preserve">BILLINGTON, Sonja </t>
  </si>
  <si>
    <t xml:space="preserve">LUND, Trine Beate </t>
  </si>
  <si>
    <t xml:space="preserve">LARSSON, Susanne Monica </t>
  </si>
  <si>
    <t xml:space="preserve">SIDUANG, Wira  </t>
  </si>
  <si>
    <t xml:space="preserve">JOHNSEN, Ylva </t>
  </si>
  <si>
    <t xml:space="preserve">KNEDAHL, Ragnhild </t>
  </si>
  <si>
    <t xml:space="preserve">INGEBRIGTSEN, Kari Steinstø </t>
  </si>
  <si>
    <t xml:space="preserve">AAMODT, Anne Kristin </t>
  </si>
  <si>
    <t xml:space="preserve">TANGEN, Ann Kristin </t>
  </si>
  <si>
    <t xml:space="preserve">HOFF, Bente </t>
  </si>
  <si>
    <t xml:space="preserve">NESS, Nora Helene </t>
  </si>
  <si>
    <t xml:space="preserve">HOLTER, Britt </t>
  </si>
  <si>
    <t xml:space="preserve">TENDAL, Siri Christine </t>
  </si>
  <si>
    <t xml:space="preserve">ANTONSEN, Vinzenzia </t>
  </si>
  <si>
    <t xml:space="preserve">EBBANG, Hilde Elisabeth </t>
  </si>
  <si>
    <t xml:space="preserve">HARSTAD, Guro </t>
  </si>
  <si>
    <t xml:space="preserve">FRANKMO, Lisbeth </t>
  </si>
  <si>
    <t xml:space="preserve">MIKALSEN, Marthe Smith </t>
  </si>
  <si>
    <t xml:space="preserve">BJØRNSTAD, Ruth Anne </t>
  </si>
  <si>
    <t xml:space="preserve">GULOWSEN, Marianne </t>
  </si>
  <si>
    <t xml:space="preserve">MØRCH, Trine </t>
  </si>
  <si>
    <t>Par</t>
  </si>
  <si>
    <t xml:space="preserve">HANSEN, Karen Elisabeth </t>
  </si>
  <si>
    <t xml:space="preserve">TUBAAS, Astrid </t>
  </si>
  <si>
    <t xml:space="preserve">KROKEN, Bodil </t>
  </si>
  <si>
    <t xml:space="preserve">DAHL, Marit Winger </t>
  </si>
  <si>
    <t xml:space="preserve">HOLTE, Bente Irene </t>
  </si>
  <si>
    <t xml:space="preserve">STØVER, Trude </t>
  </si>
  <si>
    <t xml:space="preserve">SANDBERG, Helene </t>
  </si>
  <si>
    <t xml:space="preserve">ØSTBY, Kari Anne </t>
  </si>
  <si>
    <t xml:space="preserve">LØDDING, Ruth Karin </t>
  </si>
  <si>
    <t xml:space="preserve">KVIKSTAD, Grethe </t>
  </si>
  <si>
    <t xml:space="preserve">BREKKE, Snefrid Andersen </t>
  </si>
  <si>
    <t xml:space="preserve">GRINDE, Heidi </t>
  </si>
  <si>
    <t xml:space="preserve">KROKAN, Lillian Haldis </t>
  </si>
  <si>
    <t xml:space="preserve">RUSTEN, Anne Torill </t>
  </si>
  <si>
    <t xml:space="preserve">KJENSLI, Grethe </t>
  </si>
  <si>
    <t xml:space="preserve">BAKKE, Kari Ann </t>
  </si>
  <si>
    <t xml:space="preserve">GJESTAD, Anne-Merete </t>
  </si>
  <si>
    <t xml:space="preserve">NEDLAND, Heidi Margrethe </t>
  </si>
  <si>
    <t xml:space="preserve">STØLAN, Anne Lise </t>
  </si>
  <si>
    <t xml:space="preserve">GJERTSEN, Inger Anne </t>
  </si>
  <si>
    <t xml:space="preserve">BJØRNHAUG, Elin Heidi Jorun </t>
  </si>
  <si>
    <t xml:space="preserve">GERHARDSEN, Jette </t>
  </si>
  <si>
    <t xml:space="preserve">SALAMONSEN SAXVIK, Eva </t>
  </si>
  <si>
    <t xml:space="preserve">RØDAL, Inger-Lise </t>
  </si>
  <si>
    <t xml:space="preserve">AMUNDSEN, Britha </t>
  </si>
  <si>
    <t xml:space="preserve">YPMA, Vivian Royne </t>
  </si>
  <si>
    <t xml:space="preserve">UNNELAND, Ritha Diana </t>
  </si>
  <si>
    <t xml:space="preserve">HURLEN, Randi </t>
  </si>
  <si>
    <t xml:space="preserve">HESTNÆS, Lisbeth </t>
  </si>
  <si>
    <t xml:space="preserve">SMITH, Cecilie </t>
  </si>
  <si>
    <t xml:space="preserve">BERGERSEN, Hanne </t>
  </si>
  <si>
    <t xml:space="preserve">KIEDING, Tonny </t>
  </si>
  <si>
    <t xml:space="preserve">KRAGSETH, Gunn </t>
  </si>
  <si>
    <t xml:space="preserve">FAGERLI, Sissel </t>
  </si>
  <si>
    <t xml:space="preserve">GRØNVOLD, Mette  </t>
  </si>
  <si>
    <t xml:space="preserve">KRISTIANSEN, Lise </t>
  </si>
  <si>
    <t xml:space="preserve">HJERSING, Inger </t>
  </si>
  <si>
    <t xml:space="preserve">SØGÅRD, Anne </t>
  </si>
  <si>
    <t xml:space="preserve">SKJELLERUD, Brita </t>
  </si>
  <si>
    <t xml:space="preserve">LØE, Irene </t>
  </si>
  <si>
    <t xml:space="preserve">GJELSVIK, Turid Wenche </t>
  </si>
  <si>
    <t xml:space="preserve">ØSTRENG, Grete  </t>
  </si>
  <si>
    <t xml:space="preserve">RIBBING, Anne </t>
  </si>
  <si>
    <t xml:space="preserve">STOKBRO, Hanne </t>
  </si>
  <si>
    <t xml:space="preserve">SANDVOLD, Anitra G. </t>
  </si>
  <si>
    <t xml:space="preserve">GRETTE, Tone </t>
  </si>
  <si>
    <t xml:space="preserve">ENGEBRETSEN, Christine Jane </t>
  </si>
  <si>
    <t xml:space="preserve">ANDERSEN, Anne Marie </t>
  </si>
  <si>
    <t>20.5.17</t>
  </si>
  <si>
    <t>1</t>
  </si>
  <si>
    <t>Ranveig Janne</t>
  </si>
  <si>
    <t>Veivåg</t>
  </si>
  <si>
    <t>2</t>
  </si>
  <si>
    <t>Caroline Nimann</t>
  </si>
  <si>
    <t>Sponheim</t>
  </si>
  <si>
    <t>3</t>
  </si>
  <si>
    <t>Ylva</t>
  </si>
  <si>
    <t>Johnsen</t>
  </si>
  <si>
    <t>4</t>
  </si>
  <si>
    <t>Hege</t>
  </si>
  <si>
    <t>Gravvold</t>
  </si>
  <si>
    <t>5</t>
  </si>
  <si>
    <t>Eva Marie</t>
  </si>
  <si>
    <t>Ruud Gulbrandsen</t>
  </si>
  <si>
    <t>6</t>
  </si>
  <si>
    <t>Hanne Bjerk</t>
  </si>
  <si>
    <t>Larsen</t>
  </si>
  <si>
    <t>7</t>
  </si>
  <si>
    <t>Liv</t>
  </si>
  <si>
    <t>Dyran</t>
  </si>
  <si>
    <t>8</t>
  </si>
  <si>
    <t>Wira</t>
  </si>
  <si>
    <t>Siduang</t>
  </si>
  <si>
    <t>9</t>
  </si>
  <si>
    <t>Bente Nøstvik</t>
  </si>
  <si>
    <t>Valøy</t>
  </si>
  <si>
    <t>10</t>
  </si>
  <si>
    <t>Trine Beate</t>
  </si>
  <si>
    <t>Lund</t>
  </si>
  <si>
    <t>11</t>
  </si>
  <si>
    <t>Trine</t>
  </si>
  <si>
    <t>Kristiansen</t>
  </si>
  <si>
    <t>12</t>
  </si>
  <si>
    <t>Eli</t>
  </si>
  <si>
    <t>Bjørnevik</t>
  </si>
  <si>
    <t>13</t>
  </si>
  <si>
    <t>Nora Helene</t>
  </si>
  <si>
    <t>Ness</t>
  </si>
  <si>
    <t>14</t>
  </si>
  <si>
    <t>Cathrine</t>
  </si>
  <si>
    <t>Fagerhaug</t>
  </si>
  <si>
    <t>15</t>
  </si>
  <si>
    <t>Marianne</t>
  </si>
  <si>
    <t>Gulowsen</t>
  </si>
  <si>
    <t>16</t>
  </si>
  <si>
    <t>Mette Irene</t>
  </si>
  <si>
    <t>Novak</t>
  </si>
  <si>
    <t>17</t>
  </si>
  <si>
    <t>Ruth Anne</t>
  </si>
  <si>
    <t>Bjørnstad</t>
  </si>
  <si>
    <t>18</t>
  </si>
  <si>
    <t>Lisbeth</t>
  </si>
  <si>
    <t>Frankmo</t>
  </si>
  <si>
    <t>19</t>
  </si>
  <si>
    <t>Sonja</t>
  </si>
  <si>
    <t>Billington</t>
  </si>
  <si>
    <t>20</t>
  </si>
  <si>
    <t>Lisbet Torhov</t>
  </si>
  <si>
    <t>Haugen</t>
  </si>
  <si>
    <t>21</t>
  </si>
  <si>
    <t>Susanne Monica</t>
  </si>
  <si>
    <t>Larsson</t>
  </si>
  <si>
    <t>22</t>
  </si>
  <si>
    <t>Anne Line Kjus</t>
  </si>
  <si>
    <t>Ringlund</t>
  </si>
  <si>
    <t>23</t>
  </si>
  <si>
    <t>Ann Kristin</t>
  </si>
  <si>
    <t>Tangen</t>
  </si>
  <si>
    <t>24</t>
  </si>
  <si>
    <t>Anne Kristin</t>
  </si>
  <si>
    <t>Aamodt</t>
  </si>
  <si>
    <t>25</t>
  </si>
  <si>
    <t>Anne-Brit</t>
  </si>
  <si>
    <t>Hansen</t>
  </si>
  <si>
    <t>26</t>
  </si>
  <si>
    <t>Susanne</t>
  </si>
  <si>
    <t>Nor</t>
  </si>
  <si>
    <t>27</t>
  </si>
  <si>
    <t>Berit Elise</t>
  </si>
  <si>
    <t>Erlandsen</t>
  </si>
  <si>
    <t>28</t>
  </si>
  <si>
    <t>Jesusa B.</t>
  </si>
  <si>
    <t>Andresen</t>
  </si>
  <si>
    <t>29</t>
  </si>
  <si>
    <t>Mørch</t>
  </si>
  <si>
    <t>30</t>
  </si>
  <si>
    <t>Marte Andrea</t>
  </si>
  <si>
    <t>Uglum</t>
  </si>
  <si>
    <t>NS</t>
  </si>
  <si>
    <t>Tove</t>
  </si>
  <si>
    <t>Halvorsen</t>
  </si>
  <si>
    <t>Miklagard Golfklubb</t>
  </si>
  <si>
    <t>+1</t>
  </si>
  <si>
    <t>+2</t>
  </si>
  <si>
    <t>+3</t>
  </si>
  <si>
    <t>+4</t>
  </si>
  <si>
    <t>+6</t>
  </si>
  <si>
    <t>+7</t>
  </si>
  <si>
    <t>+8</t>
  </si>
  <si>
    <t>+9</t>
  </si>
  <si>
    <t>+10</t>
  </si>
  <si>
    <t>+13</t>
  </si>
  <si>
    <t>+14</t>
  </si>
  <si>
    <t>+15</t>
  </si>
  <si>
    <t>+17</t>
  </si>
  <si>
    <t>+18</t>
  </si>
  <si>
    <t>+19</t>
  </si>
  <si>
    <t>+21</t>
  </si>
  <si>
    <t>+24</t>
  </si>
  <si>
    <t>+26</t>
  </si>
  <si>
    <t>+30</t>
  </si>
  <si>
    <t>16,4</t>
  </si>
  <si>
    <t>5,0</t>
  </si>
  <si>
    <t>12,2</t>
  </si>
  <si>
    <t>12,5</t>
  </si>
  <si>
    <t>6,3</t>
  </si>
  <si>
    <t>11,3</t>
  </si>
  <si>
    <t>17,5</t>
  </si>
  <si>
    <t>4,4</t>
  </si>
  <si>
    <t>17,8</t>
  </si>
  <si>
    <t>18,4</t>
  </si>
  <si>
    <t>13,4</t>
  </si>
  <si>
    <t>14,0</t>
  </si>
  <si>
    <t>16,6</t>
  </si>
  <si>
    <t>9,1</t>
  </si>
  <si>
    <t>18,2</t>
  </si>
  <si>
    <t>17,1</t>
  </si>
  <si>
    <t>13,0</t>
  </si>
  <si>
    <t>8,7</t>
  </si>
  <si>
    <t>12,0</t>
  </si>
  <si>
    <t>15,7</t>
  </si>
  <si>
    <t>17,9</t>
  </si>
  <si>
    <t>13,3</t>
  </si>
  <si>
    <t>15,5</t>
  </si>
  <si>
    <t>17,6</t>
  </si>
  <si>
    <t>18,3</t>
  </si>
  <si>
    <t>15,1</t>
  </si>
  <si>
    <t>ETTER 2 SPILT TURNERINGER</t>
  </si>
  <si>
    <t>På Oppegård</t>
  </si>
  <si>
    <t>Kari Anne</t>
  </si>
  <si>
    <t>Østby</t>
  </si>
  <si>
    <t>Catherine</t>
  </si>
  <si>
    <t>Granung</t>
  </si>
  <si>
    <t>Jette</t>
  </si>
  <si>
    <t>Gerhardsen</t>
  </si>
  <si>
    <t>Jossi Pernille</t>
  </si>
  <si>
    <t>Grethe</t>
  </si>
  <si>
    <t>Kjensli</t>
  </si>
  <si>
    <t>Anne-Merete</t>
  </si>
  <si>
    <t>Gjestad</t>
  </si>
  <si>
    <t>Cecilie</t>
  </si>
  <si>
    <t>Smith</t>
  </si>
  <si>
    <t>Donna Marie</t>
  </si>
  <si>
    <t>Galway</t>
  </si>
  <si>
    <t>Ingunn Marie Hangeland</t>
  </si>
  <si>
    <t>Grongstad</t>
  </si>
  <si>
    <t>Vivian Royne</t>
  </si>
  <si>
    <t>Ypma</t>
  </si>
  <si>
    <t>Gangnes</t>
  </si>
  <si>
    <t>Anne Lise</t>
  </si>
  <si>
    <t>Stølan</t>
  </si>
  <si>
    <t>Kari</t>
  </si>
  <si>
    <t>Kristensen</t>
  </si>
  <si>
    <t>Marit Winger</t>
  </si>
  <si>
    <t>Dahl</t>
  </si>
  <si>
    <t>Elisabeth</t>
  </si>
  <si>
    <t>Wikdahl</t>
  </si>
  <si>
    <t>Trude</t>
  </si>
  <si>
    <t>Støver</t>
  </si>
  <si>
    <t>Inger Helene</t>
  </si>
  <si>
    <t>Bævre</t>
  </si>
  <si>
    <t>Ritha Diana</t>
  </si>
  <si>
    <t>Unneland</t>
  </si>
  <si>
    <t>Bente</t>
  </si>
  <si>
    <t>Waal</t>
  </si>
  <si>
    <t>Bjerke</t>
  </si>
  <si>
    <t>Elin Heidi Jorun</t>
  </si>
  <si>
    <t>Bjørnhaug</t>
  </si>
  <si>
    <t>Helene</t>
  </si>
  <si>
    <t>Sandberg</t>
  </si>
  <si>
    <t>Turid Iren Mysen</t>
  </si>
  <si>
    <t>Kirsten</t>
  </si>
  <si>
    <t>Lunde</t>
  </si>
  <si>
    <t>Lise</t>
  </si>
  <si>
    <t>Kari Oddbjørg</t>
  </si>
  <si>
    <t>Telstad</t>
  </si>
  <si>
    <t>Anne Torill</t>
  </si>
  <si>
    <t>Rusten</t>
  </si>
  <si>
    <t>Ruth Karin</t>
  </si>
  <si>
    <t>Lødding</t>
  </si>
  <si>
    <t>Randi</t>
  </si>
  <si>
    <t>Hurlen</t>
  </si>
  <si>
    <t>Bente Irene</t>
  </si>
  <si>
    <t>Holte</t>
  </si>
  <si>
    <t>31</t>
  </si>
  <si>
    <t>Irene</t>
  </si>
  <si>
    <t>Løe</t>
  </si>
  <si>
    <t>32</t>
  </si>
  <si>
    <t>Hanne Lund</t>
  </si>
  <si>
    <t>Kaldestad</t>
  </si>
  <si>
    <t>Kleppe</t>
  </si>
  <si>
    <t>22,1</t>
  </si>
  <si>
    <t>23,2</t>
  </si>
  <si>
    <t>21,2</t>
  </si>
  <si>
    <t>23,7</t>
  </si>
  <si>
    <t>18,8</t>
  </si>
  <si>
    <t>20,2</t>
  </si>
  <si>
    <t>20,3</t>
  </si>
  <si>
    <t>22,2</t>
  </si>
  <si>
    <t>19,3</t>
  </si>
  <si>
    <t>19,8</t>
  </si>
  <si>
    <t>20,9</t>
  </si>
  <si>
    <t>21,0</t>
  </si>
  <si>
    <t>21,9</t>
  </si>
  <si>
    <t>25,9</t>
  </si>
  <si>
    <t>23,8</t>
  </si>
  <si>
    <t>19,5</t>
  </si>
  <si>
    <t>22,3</t>
  </si>
  <si>
    <t>23,9</t>
  </si>
  <si>
    <t>24,5</t>
  </si>
  <si>
    <t>20,1</t>
  </si>
  <si>
    <t>19,6</t>
  </si>
  <si>
    <t>25,0</t>
  </si>
  <si>
    <t>25,8</t>
  </si>
  <si>
    <t>19,7</t>
  </si>
  <si>
    <t>22,9</t>
  </si>
  <si>
    <t>21,6</t>
  </si>
  <si>
    <t>24,6</t>
  </si>
  <si>
    <t>26,3</t>
  </si>
  <si>
    <t>20,8</t>
  </si>
  <si>
    <t>Heidi</t>
  </si>
  <si>
    <t>Grinde</t>
  </si>
  <si>
    <t>Mette</t>
  </si>
  <si>
    <t>Grønvold</t>
  </si>
  <si>
    <t>Kjersti Ringlund</t>
  </si>
  <si>
    <t>Dolvik</t>
  </si>
  <si>
    <t>Gunn</t>
  </si>
  <si>
    <t>Kragseth</t>
  </si>
  <si>
    <t>Anne</t>
  </si>
  <si>
    <t>Ribbing</t>
  </si>
  <si>
    <t>Søgård</t>
  </si>
  <si>
    <t>Christine Jane</t>
  </si>
  <si>
    <t>Engebretsen</t>
  </si>
  <si>
    <t>Nesheim</t>
  </si>
  <si>
    <t>Gudrun</t>
  </si>
  <si>
    <t>Michelsen</t>
  </si>
  <si>
    <t>Grete Sonja</t>
  </si>
  <si>
    <t>Sunde</t>
  </si>
  <si>
    <t>Grete</t>
  </si>
  <si>
    <t>Østreng</t>
  </si>
  <si>
    <t>Johnsbråten</t>
  </si>
  <si>
    <t>Liv Unni</t>
  </si>
  <si>
    <t>Jødestøl</t>
  </si>
  <si>
    <t>Sissel</t>
  </si>
  <si>
    <t>Fagerli</t>
  </si>
  <si>
    <t>Wenche</t>
  </si>
  <si>
    <t>Bråthen</t>
  </si>
  <si>
    <t>Elin</t>
  </si>
  <si>
    <t>Sandvold</t>
  </si>
  <si>
    <t>Gunn Berit</t>
  </si>
  <si>
    <t>Kaslegard</t>
  </si>
  <si>
    <t>Hanne</t>
  </si>
  <si>
    <t>Stokbro</t>
  </si>
  <si>
    <t>Levand</t>
  </si>
  <si>
    <t>Anitra G.</t>
  </si>
  <si>
    <t>Elsebeth</t>
  </si>
  <si>
    <t>Bache</t>
  </si>
  <si>
    <t>RTD</t>
  </si>
  <si>
    <t>Karina</t>
  </si>
  <si>
    <t>Mengel</t>
  </si>
  <si>
    <t>26,5</t>
  </si>
  <si>
    <t>33,3</t>
  </si>
  <si>
    <t>31,1</t>
  </si>
  <si>
    <t>27,8</t>
  </si>
  <si>
    <t>27,0</t>
  </si>
  <si>
    <t>28,7</t>
  </si>
  <si>
    <t>34,0</t>
  </si>
  <si>
    <t>36,0</t>
  </si>
  <si>
    <t>32,3</t>
  </si>
  <si>
    <t>27,7</t>
  </si>
  <si>
    <t>32,7</t>
  </si>
  <si>
    <t>33,5</t>
  </si>
  <si>
    <t>33,4</t>
  </si>
  <si>
    <t>35,9</t>
  </si>
  <si>
    <t>31,3</t>
  </si>
  <si>
    <t>30,3</t>
  </si>
  <si>
    <t>30,0</t>
  </si>
  <si>
    <t>26,8</t>
  </si>
  <si>
    <t>31,0</t>
  </si>
  <si>
    <t>VEIVÅG, Reidun Janne</t>
  </si>
  <si>
    <t>SPONHEIM, Caroline Nimann</t>
  </si>
  <si>
    <t>LARSEN, Hanne Bjerk</t>
  </si>
  <si>
    <t>DYRAN, Liv</t>
  </si>
  <si>
    <t>VALØY, Bente Nøstvik</t>
  </si>
  <si>
    <t>KRISTIANSEN, Trine</t>
  </si>
  <si>
    <t>BJØRNEVIK, Eli</t>
  </si>
  <si>
    <t>FAGERHAUG, Cathrine</t>
  </si>
  <si>
    <t>NOVAK, Mette Irene</t>
  </si>
  <si>
    <t>RINGLUND, Anne Line Kjus</t>
  </si>
  <si>
    <t>GRANUNG, Catherine</t>
  </si>
  <si>
    <t>LUND, Jossi Pernille</t>
  </si>
  <si>
    <t>GALWAY, Donna Marie</t>
  </si>
  <si>
    <t>KRISTENSEN, Kari</t>
  </si>
  <si>
    <t>WIKDAHL, Elisabeth</t>
  </si>
  <si>
    <t>WAAL, Bente</t>
  </si>
  <si>
    <t>LUNDE, Kirsten</t>
  </si>
  <si>
    <t>TELSTAD, Kari Oddbjørg</t>
  </si>
  <si>
    <t>Nes Golfklubb 08</t>
  </si>
  <si>
    <t>DOLVIK, Kjersti Ringlund</t>
  </si>
  <si>
    <t>MICHELSEN, Gudrun</t>
  </si>
  <si>
    <t>SUNDE, Grete Sonja</t>
  </si>
  <si>
    <t>JOHNSBRÅTEN, Hege</t>
  </si>
  <si>
    <t>HANSEN, Kari</t>
  </si>
  <si>
    <t>SANDVOLD, 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</si>
</sst>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Verdana"/>
      <family val="2"/>
    </font>
    <font>
      <sz val="10"/>
      <name val="Verdana"/>
      <family val="2"/>
    </font>
    <font>
      <sz val="18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sz val="7.5"/>
      <color theme="1"/>
      <name val="Verdana"/>
      <family val="2"/>
    </font>
    <font>
      <sz val="12"/>
      <name val="Calibri"/>
    </font>
    <font>
      <sz val="7.5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9" fillId="0" borderId="0"/>
    <xf numFmtId="0" fontId="3" fillId="0" borderId="0"/>
    <xf numFmtId="0" fontId="3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5" xfId="0" applyNumberFormat="1" applyFont="1" applyBorder="1"/>
    <xf numFmtId="0" fontId="1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5" xfId="0" applyNumberFormat="1" applyFont="1" applyBorder="1"/>
    <xf numFmtId="49" fontId="13" fillId="0" borderId="13" xfId="0" applyNumberFormat="1" applyFont="1" applyBorder="1"/>
    <xf numFmtId="0" fontId="13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1" fillId="0" borderId="0" xfId="0" applyNumberFormat="1" applyFont="1"/>
    <xf numFmtId="0" fontId="0" fillId="0" borderId="0" xfId="0" applyFill="1" applyAlignment="1">
      <alignment horizontal="center"/>
    </xf>
    <xf numFmtId="0" fontId="10" fillId="0" borderId="0" xfId="0" applyFont="1"/>
    <xf numFmtId="0" fontId="11" fillId="0" borderId="12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49" fontId="13" fillId="0" borderId="0" xfId="0" applyNumberFormat="1" applyFont="1" applyBorder="1"/>
    <xf numFmtId="0" fontId="11" fillId="0" borderId="6" xfId="0" applyFont="1" applyBorder="1"/>
    <xf numFmtId="0" fontId="11" fillId="0" borderId="5" xfId="0" applyFont="1" applyBorder="1"/>
    <xf numFmtId="49" fontId="11" fillId="0" borderId="13" xfId="0" applyNumberFormat="1" applyFont="1" applyBorder="1"/>
    <xf numFmtId="0" fontId="1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0" fontId="13" fillId="0" borderId="6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9" fillId="0" borderId="0" xfId="0" applyFont="1"/>
    <xf numFmtId="0" fontId="0" fillId="0" borderId="16" xfId="0" applyBorder="1"/>
    <xf numFmtId="0" fontId="0" fillId="0" borderId="16" xfId="0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/>
    <xf numFmtId="0" fontId="18" fillId="0" borderId="16" xfId="0" applyFont="1" applyFill="1" applyBorder="1" applyAlignment="1">
      <alignment horizontal="center"/>
    </xf>
    <xf numFmtId="14" fontId="7" fillId="0" borderId="0" xfId="0" applyNumberFormat="1" applyFont="1"/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6" fillId="0" borderId="0" xfId="1"/>
    <xf numFmtId="0" fontId="6" fillId="0" borderId="16" xfId="1" applyBorder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6" fillId="0" borderId="0" xfId="1"/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0" fillId="0" borderId="25" xfId="0" applyBorder="1" applyAlignment="1">
      <alignment horizontal="center"/>
    </xf>
    <xf numFmtId="0" fontId="22" fillId="0" borderId="16" xfId="0" applyFont="1" applyBorder="1" applyAlignment="1">
      <alignment vertical="center" wrapText="1"/>
    </xf>
    <xf numFmtId="0" fontId="8" fillId="0" borderId="2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/>
    <xf numFmtId="0" fontId="27" fillId="0" borderId="16" xfId="0" applyFont="1" applyFill="1" applyBorder="1" applyAlignment="1">
      <alignment vertical="center"/>
    </xf>
    <xf numFmtId="0" fontId="25" fillId="0" borderId="16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6" xfId="0" applyFont="1" applyBorder="1"/>
    <xf numFmtId="0" fontId="26" fillId="0" borderId="16" xfId="0" applyFont="1" applyFill="1" applyBorder="1"/>
    <xf numFmtId="0" fontId="26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0" fillId="0" borderId="0" xfId="0" applyFont="1"/>
    <xf numFmtId="0" fontId="5" fillId="0" borderId="0" xfId="1" applyFont="1"/>
    <xf numFmtId="0" fontId="29" fillId="0" borderId="0" xfId="2"/>
    <xf numFmtId="0" fontId="29" fillId="0" borderId="16" xfId="2" applyBorder="1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29" fillId="0" borderId="0" xfId="2"/>
    <xf numFmtId="0" fontId="4" fillId="0" borderId="0" xfId="1" applyFont="1"/>
    <xf numFmtId="0" fontId="3" fillId="0" borderId="0" xfId="3"/>
    <xf numFmtId="0" fontId="3" fillId="0" borderId="0" xfId="3" applyNumberFormat="1"/>
    <xf numFmtId="0" fontId="3" fillId="0" borderId="0" xfId="3"/>
    <xf numFmtId="0" fontId="3" fillId="0" borderId="16" xfId="3" applyBorder="1"/>
    <xf numFmtId="0" fontId="3" fillId="0" borderId="0" xfId="3"/>
    <xf numFmtId="0" fontId="3" fillId="0" borderId="0" xfId="3"/>
    <xf numFmtId="0" fontId="3" fillId="0" borderId="0" xfId="3"/>
    <xf numFmtId="0" fontId="3" fillId="0" borderId="0" xfId="3"/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30" fillId="0" borderId="16" xfId="0" applyFont="1" applyBorder="1" applyAlignment="1">
      <alignment wrapText="1"/>
    </xf>
    <xf numFmtId="0" fontId="2" fillId="0" borderId="0" xfId="1" applyFont="1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0" xfId="4"/>
    <xf numFmtId="0" fontId="31" fillId="0" borderId="16" xfId="4" applyBorder="1"/>
    <xf numFmtId="0" fontId="1" fillId="0" borderId="0" xfId="1" applyFont="1"/>
    <xf numFmtId="0" fontId="30" fillId="0" borderId="0" xfId="1" applyFont="1" applyFill="1"/>
    <xf numFmtId="0" fontId="32" fillId="0" borderId="0" xfId="4" applyFo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abSelected="1" zoomScaleNormal="100" workbookViewId="0">
      <selection activeCell="O23" sqref="O23"/>
    </sheetView>
  </sheetViews>
  <sheetFormatPr defaultColWidth="11.42578125" defaultRowHeight="12.75" x14ac:dyDescent="0.2"/>
  <cols>
    <col min="1" max="1" width="11.28515625" customWidth="1"/>
    <col min="2" max="2" width="8.85546875" bestFit="1" customWidth="1"/>
    <col min="3" max="3" width="10.28515625" customWidth="1"/>
    <col min="4" max="4" width="8.85546875" customWidth="1"/>
    <col min="5" max="5" width="13.140625" customWidth="1"/>
    <col min="6" max="6" width="8.7109375" customWidth="1"/>
    <col min="7" max="7" width="9" customWidth="1"/>
    <col min="8" max="8" width="10.85546875" customWidth="1"/>
    <col min="9" max="9" width="8.7109375" customWidth="1"/>
    <col min="10" max="10" width="5.28515625" style="39" customWidth="1"/>
    <col min="11" max="11" width="4.5703125" customWidth="1"/>
    <col min="12" max="12" width="15.5703125" customWidth="1"/>
    <col min="13" max="14" width="8.5703125" customWidth="1"/>
    <col min="15" max="15" width="8.28515625" customWidth="1"/>
    <col min="16" max="16" width="6.85546875" customWidth="1"/>
  </cols>
  <sheetData>
    <row r="1" spans="1:18" ht="22.5" customHeight="1" x14ac:dyDescent="0.25">
      <c r="A1" s="14" t="s">
        <v>46</v>
      </c>
      <c r="D1" s="14"/>
      <c r="E1" s="14"/>
      <c r="G1" s="14"/>
    </row>
    <row r="2" spans="1:18" ht="16.5" thickBot="1" x14ac:dyDescent="0.3">
      <c r="A2" s="15"/>
      <c r="B2" s="15"/>
      <c r="C2" s="15"/>
      <c r="D2" s="15"/>
      <c r="E2" s="15"/>
      <c r="F2" s="15"/>
      <c r="G2" s="15"/>
      <c r="H2" s="15"/>
      <c r="I2" s="9"/>
      <c r="J2" s="9"/>
      <c r="K2" s="17"/>
      <c r="L2" s="17"/>
      <c r="M2" s="18" t="s">
        <v>262</v>
      </c>
      <c r="N2" s="17"/>
      <c r="O2" s="17"/>
      <c r="P2" s="17"/>
      <c r="Q2" s="16"/>
      <c r="R2" s="16"/>
    </row>
    <row r="3" spans="1:18" ht="13.5" thickBot="1" x14ac:dyDescent="0.25">
      <c r="A3" s="51" t="s">
        <v>11</v>
      </c>
      <c r="B3" s="19" t="s">
        <v>6</v>
      </c>
      <c r="C3" s="19" t="s">
        <v>5</v>
      </c>
      <c r="D3" s="19" t="s">
        <v>4</v>
      </c>
      <c r="E3" s="19" t="s">
        <v>2</v>
      </c>
      <c r="F3" s="73" t="s">
        <v>3</v>
      </c>
      <c r="G3" s="19" t="s">
        <v>27</v>
      </c>
      <c r="H3" s="19" t="s">
        <v>26</v>
      </c>
      <c r="I3" s="20" t="s">
        <v>12</v>
      </c>
      <c r="J3" s="21" t="s">
        <v>13</v>
      </c>
      <c r="K3" s="17"/>
      <c r="L3" s="9" t="s">
        <v>14</v>
      </c>
      <c r="M3" s="17"/>
      <c r="N3" s="17"/>
      <c r="O3" s="17"/>
      <c r="P3" s="9"/>
      <c r="Q3" s="9"/>
      <c r="R3" s="16"/>
    </row>
    <row r="4" spans="1:18" ht="13.5" thickBot="1" x14ac:dyDescent="0.25">
      <c r="A4" s="22"/>
      <c r="B4" s="89"/>
      <c r="C4" s="89">
        <v>42897</v>
      </c>
      <c r="D4" s="67" t="s">
        <v>123</v>
      </c>
      <c r="E4" s="89"/>
      <c r="F4" s="89"/>
      <c r="G4" s="89"/>
      <c r="H4" s="89"/>
      <c r="I4" s="42"/>
      <c r="J4" s="40"/>
      <c r="K4" s="17"/>
      <c r="L4" s="23"/>
      <c r="M4" s="24" t="s">
        <v>15</v>
      </c>
      <c r="N4" s="24" t="s">
        <v>16</v>
      </c>
      <c r="O4" s="25" t="s">
        <v>10</v>
      </c>
      <c r="P4" s="26" t="s">
        <v>17</v>
      </c>
      <c r="Q4" s="27" t="s">
        <v>13</v>
      </c>
      <c r="R4" s="16"/>
    </row>
    <row r="5" spans="1:18" ht="19.5" customHeight="1" x14ac:dyDescent="0.25">
      <c r="A5" s="51" t="s">
        <v>2</v>
      </c>
      <c r="B5" s="68">
        <f>ØSTMARKA!K5</f>
        <v>0</v>
      </c>
      <c r="C5" s="68">
        <f>OPPEGÅRD!K5</f>
        <v>8</v>
      </c>
      <c r="D5" s="68">
        <f>NES!L5</f>
        <v>4</v>
      </c>
      <c r="E5" s="68">
        <f>Groruddalen!K5</f>
        <v>0</v>
      </c>
      <c r="F5" s="68">
        <f>Losby!K5</f>
        <v>0</v>
      </c>
      <c r="G5" s="68">
        <f>Miklagard!K5</f>
        <v>0</v>
      </c>
      <c r="H5" s="69">
        <f>Grønmo!L5</f>
        <v>0</v>
      </c>
      <c r="I5" s="65">
        <f t="shared" ref="I5:I11" si="0">SUM(B5:H5)</f>
        <v>12</v>
      </c>
      <c r="J5" s="31">
        <v>7</v>
      </c>
      <c r="K5" s="17"/>
      <c r="L5" s="28" t="s">
        <v>2</v>
      </c>
      <c r="M5" s="30">
        <f t="shared" ref="M5:M11" si="1">I5</f>
        <v>12</v>
      </c>
      <c r="N5" s="30">
        <f t="shared" ref="N5:N11" si="2">I16</f>
        <v>68</v>
      </c>
      <c r="O5" s="30">
        <f t="shared" ref="O5:O11" si="3">I27</f>
        <v>102</v>
      </c>
      <c r="P5" s="29">
        <f t="shared" ref="P5:P11" si="4">SUM(M5:O5)</f>
        <v>182</v>
      </c>
      <c r="Q5" s="31">
        <v>4</v>
      </c>
      <c r="R5" s="16"/>
    </row>
    <row r="6" spans="1:18" ht="19.5" customHeight="1" x14ac:dyDescent="0.25">
      <c r="A6" s="52" t="s">
        <v>26</v>
      </c>
      <c r="B6" s="70">
        <f>ØSTMARKA!K10</f>
        <v>0</v>
      </c>
      <c r="C6" s="70">
        <f>OPPEGÅRD!K10</f>
        <v>45</v>
      </c>
      <c r="D6" s="70">
        <f>NES!L10</f>
        <v>45</v>
      </c>
      <c r="E6" s="70">
        <f>Groruddalen!K10</f>
        <v>0</v>
      </c>
      <c r="F6" s="70">
        <f>Losby!K10</f>
        <v>0</v>
      </c>
      <c r="G6" s="70">
        <f>Miklagard!K10</f>
        <v>0</v>
      </c>
      <c r="H6" s="31">
        <f>Grønmo!L10</f>
        <v>0</v>
      </c>
      <c r="I6" s="29">
        <f t="shared" si="0"/>
        <v>90</v>
      </c>
      <c r="J6" s="31">
        <v>2</v>
      </c>
      <c r="K6" s="17"/>
      <c r="L6" s="28" t="s">
        <v>26</v>
      </c>
      <c r="M6" s="30">
        <f t="shared" si="1"/>
        <v>90</v>
      </c>
      <c r="N6" s="30">
        <f t="shared" si="2"/>
        <v>49</v>
      </c>
      <c r="O6" s="30">
        <f t="shared" si="3"/>
        <v>99</v>
      </c>
      <c r="P6" s="29">
        <f t="shared" si="4"/>
        <v>238</v>
      </c>
      <c r="Q6" s="31">
        <v>2</v>
      </c>
      <c r="R6" s="16"/>
    </row>
    <row r="7" spans="1:18" ht="19.5" customHeight="1" x14ac:dyDescent="0.25">
      <c r="A7" s="22" t="s">
        <v>3</v>
      </c>
      <c r="B7" s="70">
        <f>ØSTMARKA!K15</f>
        <v>0</v>
      </c>
      <c r="C7" s="70">
        <f>OPPEGÅRD!K15</f>
        <v>44</v>
      </c>
      <c r="D7" s="70">
        <f>NES!L15</f>
        <v>20</v>
      </c>
      <c r="E7" s="70">
        <f>Groruddalen!K15</f>
        <v>0</v>
      </c>
      <c r="F7" s="70">
        <f>Losby!K15</f>
        <v>0</v>
      </c>
      <c r="G7" s="70">
        <f>Miklagard!K15</f>
        <v>0</v>
      </c>
      <c r="H7" s="31">
        <f>Grønmo!L15</f>
        <v>0</v>
      </c>
      <c r="I7" s="29">
        <f t="shared" si="0"/>
        <v>64</v>
      </c>
      <c r="J7" s="31">
        <v>4</v>
      </c>
      <c r="K7" s="17"/>
      <c r="L7" s="32" t="s">
        <v>3</v>
      </c>
      <c r="M7" s="30">
        <f t="shared" si="1"/>
        <v>64</v>
      </c>
      <c r="N7" s="30">
        <f t="shared" si="2"/>
        <v>77</v>
      </c>
      <c r="O7" s="30">
        <f t="shared" si="3"/>
        <v>23</v>
      </c>
      <c r="P7" s="29">
        <f t="shared" si="4"/>
        <v>164</v>
      </c>
      <c r="Q7" s="31">
        <v>6</v>
      </c>
      <c r="R7" s="16"/>
    </row>
    <row r="8" spans="1:18" ht="19.5" customHeight="1" x14ac:dyDescent="0.25">
      <c r="A8" s="22" t="s">
        <v>27</v>
      </c>
      <c r="B8" s="70">
        <f>ØSTMARKA!K20</f>
        <v>0</v>
      </c>
      <c r="C8" s="70">
        <f>OPPEGÅRD!K20</f>
        <v>40</v>
      </c>
      <c r="D8" s="70">
        <f>NES!L20</f>
        <v>46</v>
      </c>
      <c r="E8" s="70">
        <f>Groruddalen!K20</f>
        <v>0</v>
      </c>
      <c r="F8" s="70">
        <f>Losby!K20</f>
        <v>0</v>
      </c>
      <c r="G8" s="70">
        <f>Miklagard!K20</f>
        <v>0</v>
      </c>
      <c r="H8" s="31">
        <f>Grønmo!L20</f>
        <v>0</v>
      </c>
      <c r="I8" s="29">
        <f t="shared" si="0"/>
        <v>86</v>
      </c>
      <c r="J8" s="31">
        <v>3</v>
      </c>
      <c r="K8" s="17"/>
      <c r="L8" s="32" t="s">
        <v>27</v>
      </c>
      <c r="M8" s="30">
        <f t="shared" si="1"/>
        <v>86</v>
      </c>
      <c r="N8" s="30">
        <f t="shared" si="2"/>
        <v>38</v>
      </c>
      <c r="O8" s="30">
        <f t="shared" si="3"/>
        <v>0</v>
      </c>
      <c r="P8" s="29">
        <f>SUM(M8:O8)</f>
        <v>124</v>
      </c>
      <c r="Q8" s="31">
        <v>7</v>
      </c>
      <c r="R8" s="16"/>
    </row>
    <row r="9" spans="1:18" ht="19.5" customHeight="1" x14ac:dyDescent="0.25">
      <c r="A9" s="22" t="s">
        <v>4</v>
      </c>
      <c r="B9" s="70">
        <f>ØSTMARKA!K25</f>
        <v>0</v>
      </c>
      <c r="C9" s="70">
        <f>OPPEGÅRD!K25</f>
        <v>29</v>
      </c>
      <c r="D9" s="70">
        <f>NES!L25</f>
        <v>62</v>
      </c>
      <c r="E9" s="70">
        <f>Groruddalen!K25</f>
        <v>0</v>
      </c>
      <c r="F9" s="70">
        <f>Losby!K25</f>
        <v>0</v>
      </c>
      <c r="G9" s="70">
        <f>Miklagard!K25</f>
        <v>0</v>
      </c>
      <c r="H9" s="31">
        <f>Grønmo!L25</f>
        <v>0</v>
      </c>
      <c r="I9" s="29">
        <f t="shared" si="0"/>
        <v>91</v>
      </c>
      <c r="J9" s="31">
        <v>1</v>
      </c>
      <c r="K9" s="17"/>
      <c r="L9" s="32" t="s">
        <v>4</v>
      </c>
      <c r="M9" s="30">
        <f t="shared" si="1"/>
        <v>91</v>
      </c>
      <c r="N9" s="30">
        <f t="shared" si="2"/>
        <v>79</v>
      </c>
      <c r="O9" s="30">
        <f t="shared" si="3"/>
        <v>12</v>
      </c>
      <c r="P9" s="29">
        <f t="shared" si="4"/>
        <v>182</v>
      </c>
      <c r="Q9" s="31">
        <v>4</v>
      </c>
      <c r="R9" s="16"/>
    </row>
    <row r="10" spans="1:18" ht="19.5" customHeight="1" x14ac:dyDescent="0.25">
      <c r="A10" s="22" t="s">
        <v>5</v>
      </c>
      <c r="B10" s="70">
        <f>ØSTMARKA!K30</f>
        <v>0</v>
      </c>
      <c r="C10" s="70">
        <f>OPPEGÅRD!K30</f>
        <v>34</v>
      </c>
      <c r="D10" s="70">
        <f>NES!L30</f>
        <v>26</v>
      </c>
      <c r="E10" s="70">
        <f>Groruddalen!K30</f>
        <v>0</v>
      </c>
      <c r="F10" s="70">
        <f>Losby!K30</f>
        <v>0</v>
      </c>
      <c r="G10" s="70">
        <f>Miklagard!K30</f>
        <v>0</v>
      </c>
      <c r="H10" s="31">
        <f>Grønmo!L30</f>
        <v>0</v>
      </c>
      <c r="I10" s="29">
        <f t="shared" si="0"/>
        <v>60</v>
      </c>
      <c r="J10" s="31">
        <v>6</v>
      </c>
      <c r="K10" s="17"/>
      <c r="L10" s="32" t="s">
        <v>5</v>
      </c>
      <c r="M10" s="30">
        <f t="shared" si="1"/>
        <v>60</v>
      </c>
      <c r="N10" s="30">
        <f t="shared" si="2"/>
        <v>76</v>
      </c>
      <c r="O10" s="30">
        <f t="shared" si="3"/>
        <v>105</v>
      </c>
      <c r="P10" s="29">
        <f t="shared" si="4"/>
        <v>241</v>
      </c>
      <c r="Q10" s="31">
        <v>1</v>
      </c>
      <c r="R10" s="16"/>
    </row>
    <row r="11" spans="1:18" ht="19.5" customHeight="1" thickBot="1" x14ac:dyDescent="0.3">
      <c r="A11" s="53" t="s">
        <v>6</v>
      </c>
      <c r="B11" s="66">
        <f>ØSTMARKA!K35</f>
        <v>0</v>
      </c>
      <c r="C11" s="66">
        <f>OPPEGÅRD!K35</f>
        <v>35</v>
      </c>
      <c r="D11" s="66">
        <f>NES!L35</f>
        <v>29</v>
      </c>
      <c r="E11" s="66">
        <f>Groruddalen!K35</f>
        <v>0</v>
      </c>
      <c r="F11" s="66">
        <f>Losby!K35</f>
        <v>0</v>
      </c>
      <c r="G11" s="66">
        <f>Miklagard!K35</f>
        <v>0</v>
      </c>
      <c r="H11" s="36">
        <f>Grønmo!L35</f>
        <v>0</v>
      </c>
      <c r="I11" s="34">
        <f t="shared" si="0"/>
        <v>64</v>
      </c>
      <c r="J11" s="36">
        <v>4</v>
      </c>
      <c r="K11" s="17"/>
      <c r="L11" s="33" t="s">
        <v>6</v>
      </c>
      <c r="M11" s="35">
        <f t="shared" si="1"/>
        <v>64</v>
      </c>
      <c r="N11" s="35">
        <f t="shared" si="2"/>
        <v>82</v>
      </c>
      <c r="O11" s="35">
        <f t="shared" si="3"/>
        <v>71</v>
      </c>
      <c r="P11" s="34">
        <f t="shared" si="4"/>
        <v>217</v>
      </c>
      <c r="Q11" s="36">
        <v>3</v>
      </c>
      <c r="R11" s="16"/>
    </row>
    <row r="12" spans="1:18" x14ac:dyDescent="0.2">
      <c r="A12" s="37"/>
      <c r="B12" s="9"/>
      <c r="C12" s="9"/>
      <c r="D12" s="9"/>
      <c r="E12" s="9"/>
      <c r="F12" s="9"/>
      <c r="G12" s="9"/>
      <c r="H12" s="9"/>
      <c r="I12" s="9"/>
      <c r="J12" s="9"/>
      <c r="K12" s="17"/>
      <c r="L12" s="17"/>
      <c r="M12" s="17"/>
      <c r="N12" s="17"/>
      <c r="O12" s="17"/>
      <c r="P12" s="17"/>
      <c r="Q12" s="16"/>
      <c r="R12" s="16"/>
    </row>
    <row r="13" spans="1:18" ht="13.5" thickBot="1" x14ac:dyDescent="0.25">
      <c r="A13" s="37"/>
      <c r="B13" s="9"/>
      <c r="C13" s="9"/>
      <c r="D13" s="9"/>
      <c r="E13" s="9"/>
      <c r="F13" s="9"/>
      <c r="G13" s="9"/>
      <c r="H13" s="9"/>
      <c r="I13" s="9"/>
      <c r="J13" s="9"/>
      <c r="K13" s="17"/>
      <c r="L13" s="17"/>
      <c r="M13" s="17"/>
      <c r="N13" s="17"/>
      <c r="O13" s="17"/>
      <c r="P13" s="17"/>
      <c r="Q13" s="16"/>
      <c r="R13" s="16"/>
    </row>
    <row r="14" spans="1:18" ht="13.5" thickBot="1" x14ac:dyDescent="0.25">
      <c r="A14" s="51" t="s">
        <v>18</v>
      </c>
      <c r="B14" s="19" t="s">
        <v>6</v>
      </c>
      <c r="C14" s="19" t="s">
        <v>5</v>
      </c>
      <c r="D14" s="19" t="s">
        <v>4</v>
      </c>
      <c r="E14" s="19" t="s">
        <v>2</v>
      </c>
      <c r="F14" s="73" t="s">
        <v>3</v>
      </c>
      <c r="G14" s="19" t="s">
        <v>27</v>
      </c>
      <c r="H14" s="19" t="s">
        <v>26</v>
      </c>
      <c r="I14" s="20" t="s">
        <v>12</v>
      </c>
      <c r="J14" s="21" t="s">
        <v>13</v>
      </c>
      <c r="K14" s="17"/>
      <c r="L14" s="47" t="s">
        <v>263</v>
      </c>
      <c r="M14" s="48"/>
      <c r="N14" s="48"/>
      <c r="O14" s="48"/>
      <c r="P14" s="48"/>
      <c r="Q14" s="16"/>
      <c r="R14" s="16"/>
    </row>
    <row r="15" spans="1:18" ht="13.5" thickBot="1" x14ac:dyDescent="0.25">
      <c r="A15" s="22"/>
      <c r="B15" s="89"/>
      <c r="C15" s="89">
        <v>42897</v>
      </c>
      <c r="D15" s="67" t="s">
        <v>123</v>
      </c>
      <c r="E15" s="89"/>
      <c r="F15" s="67"/>
      <c r="G15" s="89"/>
      <c r="H15" s="89"/>
      <c r="I15" s="42"/>
      <c r="J15" s="40"/>
      <c r="K15" s="17"/>
      <c r="L15" s="17"/>
      <c r="M15" s="62" t="s">
        <v>19</v>
      </c>
      <c r="N15" s="63" t="s">
        <v>20</v>
      </c>
      <c r="O15" s="63" t="s">
        <v>21</v>
      </c>
      <c r="P15" s="64" t="s">
        <v>17</v>
      </c>
      <c r="Q15" s="16"/>
      <c r="R15" s="16"/>
    </row>
    <row r="16" spans="1:18" ht="19.5" customHeight="1" thickBot="1" x14ac:dyDescent="0.3">
      <c r="A16" s="52" t="s">
        <v>2</v>
      </c>
      <c r="B16" s="70">
        <f>ØSTMARKA!K42</f>
        <v>0</v>
      </c>
      <c r="C16" s="70">
        <f>OPPEGÅRD!K42</f>
        <v>35</v>
      </c>
      <c r="D16" s="70">
        <f>NES!L42</f>
        <v>33</v>
      </c>
      <c r="E16" s="70">
        <f>Groruddalen!K42</f>
        <v>0</v>
      </c>
      <c r="F16" s="70">
        <f>Losby!K42</f>
        <v>0</v>
      </c>
      <c r="G16" s="70">
        <f>Miklagard!K42</f>
        <v>0</v>
      </c>
      <c r="H16" s="31">
        <f>Grønmo!L42</f>
        <v>0</v>
      </c>
      <c r="I16" s="65">
        <f t="shared" ref="I16:I22" si="5">SUM(B16:H16)</f>
        <v>68</v>
      </c>
      <c r="J16" s="31">
        <v>5</v>
      </c>
      <c r="K16" s="17"/>
      <c r="L16" s="61" t="s">
        <v>2</v>
      </c>
      <c r="M16" s="102">
        <v>8</v>
      </c>
      <c r="N16" s="102">
        <v>35</v>
      </c>
      <c r="O16" s="104">
        <v>53</v>
      </c>
      <c r="P16" s="65">
        <f>SUM(M16:O16)</f>
        <v>96</v>
      </c>
      <c r="Q16" s="16"/>
      <c r="R16" s="16"/>
    </row>
    <row r="17" spans="1:18" ht="19.5" customHeight="1" thickBot="1" x14ac:dyDescent="0.3">
      <c r="A17" s="52" t="s">
        <v>26</v>
      </c>
      <c r="B17" s="70">
        <f>ØSTMARKA!K47</f>
        <v>0</v>
      </c>
      <c r="C17" s="70">
        <f>OPPEGÅRD!K47</f>
        <v>20</v>
      </c>
      <c r="D17" s="70">
        <f>NES!L47</f>
        <v>29</v>
      </c>
      <c r="E17" s="70">
        <f>Groruddalen!K47</f>
        <v>0</v>
      </c>
      <c r="F17" s="70">
        <f>Losby!K47</f>
        <v>0</v>
      </c>
      <c r="G17" s="70">
        <f>Miklagard!K47</f>
        <v>0</v>
      </c>
      <c r="H17" s="31">
        <f>Grønmo!L47</f>
        <v>0</v>
      </c>
      <c r="I17" s="29">
        <f t="shared" si="5"/>
        <v>49</v>
      </c>
      <c r="J17" s="31">
        <v>6</v>
      </c>
      <c r="K17" s="17"/>
      <c r="L17" s="28" t="s">
        <v>26</v>
      </c>
      <c r="M17" s="101">
        <v>45</v>
      </c>
      <c r="N17" s="101">
        <v>20</v>
      </c>
      <c r="O17" s="105">
        <v>46</v>
      </c>
      <c r="P17" s="65">
        <f t="shared" ref="P17:P22" si="6">SUM(M17:O17)</f>
        <v>111</v>
      </c>
      <c r="Q17" s="16"/>
      <c r="R17" s="16"/>
    </row>
    <row r="18" spans="1:18" ht="19.5" customHeight="1" thickBot="1" x14ac:dyDescent="0.3">
      <c r="A18" s="22" t="s">
        <v>3</v>
      </c>
      <c r="B18" s="70">
        <f>ØSTMARKA!K52</f>
        <v>0</v>
      </c>
      <c r="C18" s="70">
        <f>OPPEGÅRD!K52</f>
        <v>45</v>
      </c>
      <c r="D18" s="70">
        <f>NES!L52</f>
        <v>32</v>
      </c>
      <c r="E18" s="70">
        <f>Groruddalen!K52</f>
        <v>0</v>
      </c>
      <c r="F18" s="70">
        <f>Losby!K52</f>
        <v>0</v>
      </c>
      <c r="G18" s="70">
        <f>Miklagard!K52</f>
        <v>0</v>
      </c>
      <c r="H18" s="31">
        <f>Grønmo!L52</f>
        <v>0</v>
      </c>
      <c r="I18" s="29">
        <f t="shared" si="5"/>
        <v>77</v>
      </c>
      <c r="J18" s="31">
        <v>3</v>
      </c>
      <c r="K18" s="17"/>
      <c r="L18" s="32" t="s">
        <v>3</v>
      </c>
      <c r="M18" s="101">
        <v>44</v>
      </c>
      <c r="N18" s="101">
        <v>45</v>
      </c>
      <c r="O18" s="105">
        <v>23</v>
      </c>
      <c r="P18" s="65">
        <f t="shared" si="6"/>
        <v>112</v>
      </c>
      <c r="Q18" s="16"/>
      <c r="R18" s="16"/>
    </row>
    <row r="19" spans="1:18" ht="19.5" customHeight="1" thickBot="1" x14ac:dyDescent="0.3">
      <c r="A19" s="22" t="s">
        <v>27</v>
      </c>
      <c r="B19" s="70">
        <f>ØSTMARKA!K57</f>
        <v>0</v>
      </c>
      <c r="C19" s="70">
        <f>OPPEGÅRD!K57</f>
        <v>10</v>
      </c>
      <c r="D19" s="70">
        <f>NES!L57</f>
        <v>28</v>
      </c>
      <c r="E19" s="70">
        <f>Groruddalen!K57</f>
        <v>0</v>
      </c>
      <c r="F19" s="70">
        <f>Losby!K57</f>
        <v>0</v>
      </c>
      <c r="G19" s="70">
        <f>Miklagard!K57</f>
        <v>0</v>
      </c>
      <c r="H19" s="31">
        <f>Grønmo!L57</f>
        <v>0</v>
      </c>
      <c r="I19" s="29">
        <f t="shared" si="5"/>
        <v>38</v>
      </c>
      <c r="J19" s="31">
        <v>7</v>
      </c>
      <c r="K19" s="17"/>
      <c r="L19" s="32" t="s">
        <v>27</v>
      </c>
      <c r="M19" s="101">
        <v>40</v>
      </c>
      <c r="N19" s="101">
        <v>10</v>
      </c>
      <c r="O19" s="105">
        <v>0</v>
      </c>
      <c r="P19" s="65">
        <f t="shared" si="6"/>
        <v>50</v>
      </c>
      <c r="Q19" s="16"/>
      <c r="R19" s="16"/>
    </row>
    <row r="20" spans="1:18" ht="19.5" customHeight="1" thickBot="1" x14ac:dyDescent="0.3">
      <c r="A20" s="22" t="s">
        <v>4</v>
      </c>
      <c r="B20" s="70">
        <f>ØSTMARKA!K62</f>
        <v>0</v>
      </c>
      <c r="C20" s="70">
        <f>OPPEGÅRD!K62</f>
        <v>22</v>
      </c>
      <c r="D20" s="70">
        <f>NES!L62</f>
        <v>57</v>
      </c>
      <c r="E20" s="70">
        <f>Groruddalen!K62</f>
        <v>0</v>
      </c>
      <c r="F20" s="70">
        <f>Losby!K62</f>
        <v>0</v>
      </c>
      <c r="G20" s="70">
        <f>Miklagard!K62</f>
        <v>0</v>
      </c>
      <c r="H20" s="31">
        <f>Grønmo!L62</f>
        <v>0</v>
      </c>
      <c r="I20" s="29">
        <f t="shared" si="5"/>
        <v>79</v>
      </c>
      <c r="J20" s="31">
        <v>2</v>
      </c>
      <c r="K20" s="17"/>
      <c r="L20" s="32" t="s">
        <v>4</v>
      </c>
      <c r="M20" s="101">
        <v>29</v>
      </c>
      <c r="N20" s="101">
        <v>22</v>
      </c>
      <c r="O20" s="105">
        <v>0</v>
      </c>
      <c r="P20" s="65">
        <f t="shared" si="6"/>
        <v>51</v>
      </c>
      <c r="Q20" s="16"/>
      <c r="R20" s="16"/>
    </row>
    <row r="21" spans="1:18" ht="19.5" customHeight="1" thickBot="1" x14ac:dyDescent="0.3">
      <c r="A21" s="22" t="s">
        <v>5</v>
      </c>
      <c r="B21" s="70">
        <f>ØSTMARKA!K67</f>
        <v>0</v>
      </c>
      <c r="C21" s="70">
        <f>OPPEGÅRD!K67</f>
        <v>60</v>
      </c>
      <c r="D21" s="70">
        <f>NES!L67</f>
        <v>16</v>
      </c>
      <c r="E21" s="70">
        <f>Groruddalen!K67</f>
        <v>0</v>
      </c>
      <c r="F21" s="70">
        <f>Losby!K67</f>
        <v>0</v>
      </c>
      <c r="G21" s="70">
        <f>Miklagard!K67</f>
        <v>0</v>
      </c>
      <c r="H21" s="31">
        <f>Grønmo!L67</f>
        <v>0</v>
      </c>
      <c r="I21" s="29">
        <f t="shared" si="5"/>
        <v>76</v>
      </c>
      <c r="J21" s="31">
        <v>4</v>
      </c>
      <c r="K21" s="17"/>
      <c r="L21" s="32" t="s">
        <v>5</v>
      </c>
      <c r="M21" s="101">
        <v>34</v>
      </c>
      <c r="N21" s="101">
        <v>60</v>
      </c>
      <c r="O21" s="105">
        <v>52</v>
      </c>
      <c r="P21" s="65">
        <f t="shared" si="6"/>
        <v>146</v>
      </c>
      <c r="Q21" s="16"/>
      <c r="R21" s="16"/>
    </row>
    <row r="22" spans="1:18" ht="19.5" customHeight="1" thickBot="1" x14ac:dyDescent="0.3">
      <c r="A22" s="53" t="s">
        <v>6</v>
      </c>
      <c r="B22" s="66">
        <f>ØSTMARKA!K72</f>
        <v>0</v>
      </c>
      <c r="C22" s="66">
        <f>OPPEGÅRD!K72</f>
        <v>40</v>
      </c>
      <c r="D22" s="66">
        <f>NES!L72</f>
        <v>42</v>
      </c>
      <c r="E22" s="66">
        <f>Groruddalen!K72</f>
        <v>0</v>
      </c>
      <c r="F22" s="66">
        <f>Losby!K72</f>
        <v>0</v>
      </c>
      <c r="G22" s="66">
        <f>Miklagard!K72</f>
        <v>0</v>
      </c>
      <c r="H22" s="36">
        <f>Grønmo!L72</f>
        <v>0</v>
      </c>
      <c r="I22" s="34">
        <f t="shared" si="5"/>
        <v>82</v>
      </c>
      <c r="J22" s="36">
        <v>1</v>
      </c>
      <c r="K22" s="17"/>
      <c r="L22" s="33" t="s">
        <v>6</v>
      </c>
      <c r="M22" s="103">
        <v>35</v>
      </c>
      <c r="N22" s="103">
        <v>40</v>
      </c>
      <c r="O22" s="106">
        <v>36</v>
      </c>
      <c r="P22" s="107">
        <f t="shared" si="6"/>
        <v>111</v>
      </c>
      <c r="Q22" s="16"/>
      <c r="R22" s="16"/>
    </row>
    <row r="23" spans="1:18" x14ac:dyDescent="0.2">
      <c r="A23" s="37"/>
      <c r="B23" s="9"/>
      <c r="C23" s="9"/>
      <c r="D23" s="9"/>
      <c r="E23" s="9"/>
      <c r="F23" s="9"/>
      <c r="G23" s="9"/>
      <c r="H23" s="9"/>
      <c r="I23" s="9"/>
      <c r="J23" s="9"/>
      <c r="K23" s="17"/>
      <c r="L23" s="17"/>
      <c r="M23" s="17"/>
      <c r="N23" s="17"/>
      <c r="O23" s="17"/>
      <c r="P23" s="17"/>
      <c r="Q23" s="16"/>
      <c r="R23" s="16"/>
    </row>
    <row r="24" spans="1:18" ht="13.5" thickBot="1" x14ac:dyDescent="0.25">
      <c r="A24" s="37"/>
      <c r="B24" s="9"/>
      <c r="C24" s="9"/>
      <c r="D24" s="9"/>
      <c r="E24" s="9"/>
      <c r="F24" s="9"/>
      <c r="G24" s="9"/>
      <c r="H24" s="9"/>
      <c r="I24" s="9"/>
      <c r="J24" s="9"/>
      <c r="K24" s="17"/>
      <c r="L24" s="17"/>
      <c r="M24" s="17"/>
      <c r="N24" s="17"/>
      <c r="O24" s="17"/>
      <c r="P24" s="17"/>
      <c r="Q24" s="16"/>
      <c r="R24" s="16"/>
    </row>
    <row r="25" spans="1:18" x14ac:dyDescent="0.2">
      <c r="A25" s="51" t="s">
        <v>22</v>
      </c>
      <c r="B25" s="19" t="s">
        <v>6</v>
      </c>
      <c r="C25" s="19" t="s">
        <v>5</v>
      </c>
      <c r="D25" s="19" t="s">
        <v>4</v>
      </c>
      <c r="E25" s="19" t="s">
        <v>2</v>
      </c>
      <c r="F25" s="73" t="s">
        <v>3</v>
      </c>
      <c r="G25" s="19" t="s">
        <v>27</v>
      </c>
      <c r="H25" s="19" t="s">
        <v>26</v>
      </c>
      <c r="I25" s="20" t="s">
        <v>12</v>
      </c>
      <c r="J25" s="21"/>
      <c r="K25" s="17"/>
      <c r="L25" s="47"/>
      <c r="M25" s="48"/>
      <c r="N25" s="48"/>
      <c r="O25" s="48"/>
      <c r="P25" s="48"/>
      <c r="Q25" s="16"/>
      <c r="R25" s="16"/>
    </row>
    <row r="26" spans="1:18" ht="13.5" thickBot="1" x14ac:dyDescent="0.25">
      <c r="A26" s="22"/>
      <c r="B26" s="89"/>
      <c r="C26" s="89">
        <v>42897</v>
      </c>
      <c r="D26" s="67" t="s">
        <v>123</v>
      </c>
      <c r="E26" s="89"/>
      <c r="F26" s="89"/>
      <c r="G26" s="89"/>
      <c r="H26" s="89"/>
      <c r="I26" s="42"/>
      <c r="J26" s="40"/>
      <c r="K26" s="17"/>
      <c r="L26" s="48"/>
      <c r="M26" s="48"/>
      <c r="N26" s="48"/>
      <c r="O26" s="48"/>
      <c r="P26" s="48"/>
      <c r="Q26" s="16"/>
      <c r="R26" s="16"/>
    </row>
    <row r="27" spans="1:18" ht="19.5" customHeight="1" x14ac:dyDescent="0.25">
      <c r="A27" s="52" t="s">
        <v>2</v>
      </c>
      <c r="B27" s="70">
        <f>ØSTMARKA!K81</f>
        <v>0</v>
      </c>
      <c r="C27" s="70">
        <f>OPPEGÅRD!K79</f>
        <v>53</v>
      </c>
      <c r="D27" s="70">
        <f>NES!L79</f>
        <v>49</v>
      </c>
      <c r="E27" s="70">
        <f>Groruddalen!K79</f>
        <v>0</v>
      </c>
      <c r="F27" s="70">
        <f>Losby!K79</f>
        <v>0</v>
      </c>
      <c r="G27" s="70">
        <f>Miklagard!K79</f>
        <v>0</v>
      </c>
      <c r="H27" s="31">
        <f>Grønmo!L79</f>
        <v>0</v>
      </c>
      <c r="I27" s="65">
        <f t="shared" ref="I27:I33" si="7">SUM(B27:H27)</f>
        <v>102</v>
      </c>
      <c r="J27" s="31">
        <v>2</v>
      </c>
      <c r="K27" s="17"/>
      <c r="L27" s="49"/>
      <c r="M27" s="48"/>
      <c r="N27" s="48"/>
      <c r="O27" s="48"/>
      <c r="P27" s="48"/>
      <c r="Q27" s="16"/>
      <c r="R27" s="16"/>
    </row>
    <row r="28" spans="1:18" ht="19.5" customHeight="1" x14ac:dyDescent="0.25">
      <c r="A28" s="52" t="s">
        <v>26</v>
      </c>
      <c r="B28" s="70">
        <f>ØSTMARKA!K86</f>
        <v>0</v>
      </c>
      <c r="C28" s="70">
        <f>OPPEGÅRD!K84</f>
        <v>46</v>
      </c>
      <c r="D28" s="70">
        <f>NES!L84</f>
        <v>53</v>
      </c>
      <c r="E28" s="70">
        <f>Groruddalen!K84</f>
        <v>0</v>
      </c>
      <c r="F28" s="70">
        <f>Losby!K84</f>
        <v>0</v>
      </c>
      <c r="G28" s="70">
        <f>Miklagard!K84</f>
        <v>0</v>
      </c>
      <c r="H28" s="31">
        <f>Grønmo!L84</f>
        <v>0</v>
      </c>
      <c r="I28" s="29">
        <f t="shared" si="7"/>
        <v>99</v>
      </c>
      <c r="J28" s="31">
        <v>3</v>
      </c>
      <c r="K28" s="17"/>
      <c r="L28" s="49"/>
      <c r="M28" s="48"/>
      <c r="N28" s="48"/>
      <c r="O28" s="48"/>
      <c r="P28" s="48"/>
      <c r="Q28" s="16"/>
      <c r="R28" s="16"/>
    </row>
    <row r="29" spans="1:18" ht="19.5" customHeight="1" x14ac:dyDescent="0.25">
      <c r="A29" s="22" t="s">
        <v>3</v>
      </c>
      <c r="B29" s="70">
        <f>ØSTMARKA!K91</f>
        <v>0</v>
      </c>
      <c r="C29" s="70">
        <f>OPPEGÅRD!K89</f>
        <v>23</v>
      </c>
      <c r="D29" s="70">
        <f>NES!L89</f>
        <v>0</v>
      </c>
      <c r="E29" s="70">
        <f>Groruddalen!K89</f>
        <v>0</v>
      </c>
      <c r="F29" s="70">
        <f>Losby!K89</f>
        <v>0</v>
      </c>
      <c r="G29" s="70">
        <f>Miklagard!K89</f>
        <v>0</v>
      </c>
      <c r="H29" s="31">
        <f>Grønmo!L89</f>
        <v>0</v>
      </c>
      <c r="I29" s="29">
        <f t="shared" si="7"/>
        <v>23</v>
      </c>
      <c r="J29" s="31">
        <v>5</v>
      </c>
      <c r="K29" s="17"/>
      <c r="L29" s="50"/>
      <c r="M29" s="48"/>
      <c r="N29" s="48"/>
      <c r="O29" s="48"/>
      <c r="P29" s="48"/>
      <c r="Q29" s="16"/>
      <c r="R29" s="16"/>
    </row>
    <row r="30" spans="1:18" ht="19.5" customHeight="1" x14ac:dyDescent="0.25">
      <c r="A30" s="22" t="s">
        <v>27</v>
      </c>
      <c r="B30" s="70">
        <f>ØSTMARKA!K96</f>
        <v>0</v>
      </c>
      <c r="C30" s="70">
        <f>OPPEGÅRD!K94</f>
        <v>0</v>
      </c>
      <c r="D30" s="70">
        <f>NES!L94</f>
        <v>0</v>
      </c>
      <c r="E30" s="70">
        <f>Groruddalen!K94</f>
        <v>0</v>
      </c>
      <c r="F30" s="70">
        <f>Losby!K94</f>
        <v>0</v>
      </c>
      <c r="G30" s="70">
        <f>Miklagard!K94</f>
        <v>0</v>
      </c>
      <c r="H30" s="31">
        <f>Grønmo!L94</f>
        <v>0</v>
      </c>
      <c r="I30" s="29">
        <f t="shared" si="7"/>
        <v>0</v>
      </c>
      <c r="J30" s="31">
        <v>7</v>
      </c>
      <c r="K30" s="17"/>
      <c r="L30" s="50"/>
      <c r="M30" s="48"/>
      <c r="N30" s="48"/>
      <c r="O30" s="48"/>
      <c r="P30" s="48"/>
      <c r="Q30" s="16"/>
      <c r="R30" s="16"/>
    </row>
    <row r="31" spans="1:18" ht="19.5" customHeight="1" x14ac:dyDescent="0.25">
      <c r="A31" s="22" t="s">
        <v>4</v>
      </c>
      <c r="B31" s="70">
        <f>ØSTMARKA!K101</f>
        <v>0</v>
      </c>
      <c r="C31" s="70">
        <f>OPPEGÅRD!K99</f>
        <v>0</v>
      </c>
      <c r="D31" s="70">
        <f>NES!L99</f>
        <v>12</v>
      </c>
      <c r="E31" s="70">
        <f>Groruddalen!K99</f>
        <v>0</v>
      </c>
      <c r="F31" s="70">
        <f>Losby!K99</f>
        <v>0</v>
      </c>
      <c r="G31" s="70">
        <f>Miklagard!K99</f>
        <v>0</v>
      </c>
      <c r="H31" s="31">
        <f>Grønmo!L99</f>
        <v>0</v>
      </c>
      <c r="I31" s="29">
        <f t="shared" si="7"/>
        <v>12</v>
      </c>
      <c r="J31" s="31">
        <v>6</v>
      </c>
      <c r="K31" s="17"/>
      <c r="L31" s="50"/>
      <c r="M31" s="48"/>
      <c r="N31" s="48"/>
      <c r="O31" s="48"/>
      <c r="P31" s="48"/>
      <c r="Q31" s="16"/>
      <c r="R31" s="16"/>
    </row>
    <row r="32" spans="1:18" ht="19.5" customHeight="1" x14ac:dyDescent="0.25">
      <c r="A32" s="22" t="s">
        <v>5</v>
      </c>
      <c r="B32" s="70">
        <f>ØSTMARKA!K106</f>
        <v>0</v>
      </c>
      <c r="C32" s="70">
        <f>OPPEGÅRD!K104</f>
        <v>52</v>
      </c>
      <c r="D32" s="70">
        <f>NES!L104</f>
        <v>53</v>
      </c>
      <c r="E32" s="70">
        <f>Groruddalen!K104</f>
        <v>0</v>
      </c>
      <c r="F32" s="70">
        <f>Losby!K104</f>
        <v>0</v>
      </c>
      <c r="G32" s="70">
        <f>Miklagard!K104</f>
        <v>0</v>
      </c>
      <c r="H32" s="31">
        <f>Grønmo!L104</f>
        <v>0</v>
      </c>
      <c r="I32" s="29">
        <f t="shared" si="7"/>
        <v>105</v>
      </c>
      <c r="J32" s="31">
        <v>1</v>
      </c>
      <c r="K32" s="17"/>
      <c r="L32" s="50"/>
      <c r="M32" s="48"/>
      <c r="N32" s="48"/>
      <c r="O32" s="48"/>
      <c r="P32" s="48"/>
      <c r="Q32" s="16"/>
      <c r="R32" s="16"/>
    </row>
    <row r="33" spans="1:18" ht="19.5" customHeight="1" thickBot="1" x14ac:dyDescent="0.3">
      <c r="A33" s="53" t="s">
        <v>6</v>
      </c>
      <c r="B33" s="66">
        <f>ØSTMARKA!K111</f>
        <v>0</v>
      </c>
      <c r="C33" s="66">
        <f>OPPEGÅRD!K109</f>
        <v>36</v>
      </c>
      <c r="D33" s="66">
        <f>NES!L109</f>
        <v>35</v>
      </c>
      <c r="E33" s="66">
        <f>Groruddalen!K109</f>
        <v>0</v>
      </c>
      <c r="F33" s="66">
        <f>Losby!K109</f>
        <v>0</v>
      </c>
      <c r="G33" s="66">
        <f>Miklagard!K109</f>
        <v>0</v>
      </c>
      <c r="H33" s="36">
        <f>Grønmo!L109</f>
        <v>0</v>
      </c>
      <c r="I33" s="34">
        <f t="shared" si="7"/>
        <v>71</v>
      </c>
      <c r="J33" s="36">
        <v>4</v>
      </c>
      <c r="K33" s="17"/>
      <c r="L33" s="50"/>
      <c r="M33" s="48"/>
      <c r="N33" s="48"/>
      <c r="O33" s="48"/>
      <c r="P33" s="48"/>
      <c r="Q33" s="16"/>
      <c r="R33" s="16"/>
    </row>
    <row r="99" spans="12:12" x14ac:dyDescent="0.2">
      <c r="L99">
        <f>SUM(L96:L98)</f>
        <v>0</v>
      </c>
    </row>
    <row r="100" spans="12:12" ht="15.75" customHeight="1" x14ac:dyDescent="0.2"/>
    <row r="101" spans="12:12" ht="13.5" customHeight="1" x14ac:dyDescent="0.2"/>
  </sheetData>
  <phoneticPr fontId="16" type="noConversion"/>
  <pageMargins left="0.79" right="0.79" top="0.98" bottom="0.98" header="0.5" footer="0.5"/>
  <pageSetup paperSize="9" scale="78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>
      <selection activeCell="H18" sqref="H18"/>
    </sheetView>
  </sheetViews>
  <sheetFormatPr defaultRowHeight="12.75" x14ac:dyDescent="0.2"/>
  <cols>
    <col min="1" max="1" width="23.5703125" bestFit="1" customWidth="1"/>
    <col min="2" max="2" width="16" bestFit="1" customWidth="1"/>
    <col min="3" max="3" width="8.140625" customWidth="1"/>
    <col min="4" max="4" width="13.7109375" customWidth="1"/>
    <col min="5" max="5" width="21.7109375" customWidth="1"/>
    <col min="9" max="9" width="23.5703125" customWidth="1"/>
    <col min="13" max="13" width="17.28515625" bestFit="1" customWidth="1"/>
    <col min="15" max="15" width="32" bestFit="1" customWidth="1"/>
    <col min="16" max="16" width="19.28515625" bestFit="1" customWidth="1"/>
    <col min="17" max="17" width="19.5703125" bestFit="1" customWidth="1"/>
  </cols>
  <sheetData>
    <row r="1" spans="1:18" x14ac:dyDescent="0.2">
      <c r="C1" t="s">
        <v>44</v>
      </c>
      <c r="D1" t="s">
        <v>4</v>
      </c>
      <c r="E1" t="s">
        <v>5</v>
      </c>
      <c r="F1" t="s">
        <v>6</v>
      </c>
      <c r="G1" t="s">
        <v>27</v>
      </c>
      <c r="H1" t="s">
        <v>45</v>
      </c>
      <c r="I1" t="s">
        <v>3</v>
      </c>
      <c r="J1" t="s">
        <v>26</v>
      </c>
      <c r="K1" t="s">
        <v>12</v>
      </c>
    </row>
    <row r="2" spans="1:18" ht="15" x14ac:dyDescent="0.25">
      <c r="A2" s="152" t="s">
        <v>109</v>
      </c>
      <c r="B2" s="152" t="s">
        <v>30</v>
      </c>
      <c r="C2" s="155" t="s">
        <v>21</v>
      </c>
      <c r="D2" s="1">
        <v>18</v>
      </c>
      <c r="E2" s="1">
        <v>22</v>
      </c>
      <c r="F2" s="130"/>
      <c r="G2" s="130"/>
      <c r="H2" s="130"/>
      <c r="I2" s="130"/>
      <c r="J2" s="130"/>
      <c r="K2">
        <f t="shared" ref="K2:K33" si="0">SUM(D2:J2)</f>
        <v>40</v>
      </c>
    </row>
    <row r="3" spans="1:18" ht="15" customHeight="1" x14ac:dyDescent="0.25">
      <c r="A3" s="152" t="s">
        <v>107</v>
      </c>
      <c r="B3" s="152" t="s">
        <v>33</v>
      </c>
      <c r="C3" s="155" t="s">
        <v>21</v>
      </c>
      <c r="D3" s="1">
        <v>22</v>
      </c>
      <c r="E3" s="1">
        <v>18</v>
      </c>
      <c r="F3" s="1"/>
      <c r="G3" s="151"/>
      <c r="H3" s="151"/>
      <c r="I3" s="151"/>
      <c r="K3">
        <f t="shared" si="0"/>
        <v>40</v>
      </c>
    </row>
    <row r="4" spans="1:18" ht="15" customHeight="1" x14ac:dyDescent="0.25">
      <c r="A4" s="152" t="s">
        <v>49</v>
      </c>
      <c r="B4" s="152" t="s">
        <v>48</v>
      </c>
      <c r="C4" s="155" t="s">
        <v>19</v>
      </c>
      <c r="D4" s="1">
        <v>22</v>
      </c>
      <c r="E4" s="1">
        <v>17</v>
      </c>
      <c r="F4" s="100"/>
      <c r="K4">
        <f t="shared" si="0"/>
        <v>39</v>
      </c>
      <c r="L4" s="151"/>
      <c r="M4" s="167"/>
      <c r="N4" s="167"/>
      <c r="O4" s="167"/>
      <c r="P4" s="1"/>
    </row>
    <row r="5" spans="1:18" ht="15" customHeight="1" x14ac:dyDescent="0.25">
      <c r="A5" s="152" t="s">
        <v>82</v>
      </c>
      <c r="B5" s="152" t="s">
        <v>33</v>
      </c>
      <c r="C5" s="155" t="s">
        <v>20</v>
      </c>
      <c r="D5" s="1">
        <v>14</v>
      </c>
      <c r="E5" s="1">
        <v>25</v>
      </c>
      <c r="K5">
        <f t="shared" si="0"/>
        <v>39</v>
      </c>
      <c r="L5" s="151"/>
      <c r="M5" s="167"/>
      <c r="N5" s="167"/>
      <c r="O5" s="167"/>
      <c r="P5" s="1"/>
    </row>
    <row r="6" spans="1:18" ht="15" customHeight="1" x14ac:dyDescent="0.25">
      <c r="A6" s="152" t="s">
        <v>51</v>
      </c>
      <c r="B6" s="152" t="s">
        <v>32</v>
      </c>
      <c r="C6" s="155" t="s">
        <v>19</v>
      </c>
      <c r="D6" s="1">
        <v>18</v>
      </c>
      <c r="E6" s="1">
        <v>18</v>
      </c>
      <c r="F6" s="1"/>
      <c r="K6">
        <f t="shared" si="0"/>
        <v>36</v>
      </c>
      <c r="L6" s="151"/>
      <c r="M6" s="167"/>
      <c r="N6" s="167"/>
      <c r="O6" s="167"/>
      <c r="P6" s="1"/>
      <c r="Q6" s="1"/>
      <c r="R6" s="1"/>
    </row>
    <row r="7" spans="1:18" ht="15" customHeight="1" x14ac:dyDescent="0.25">
      <c r="A7" s="152" t="s">
        <v>86</v>
      </c>
      <c r="B7" s="152" t="s">
        <v>32</v>
      </c>
      <c r="C7" s="155" t="s">
        <v>20</v>
      </c>
      <c r="D7" s="1">
        <v>11</v>
      </c>
      <c r="E7" s="1">
        <v>25</v>
      </c>
      <c r="F7" s="1"/>
      <c r="K7">
        <f t="shared" si="0"/>
        <v>36</v>
      </c>
      <c r="L7" s="151"/>
      <c r="M7" s="167"/>
      <c r="N7" s="167"/>
      <c r="O7" s="167"/>
      <c r="P7" s="1"/>
      <c r="Q7" s="1"/>
      <c r="R7" s="1"/>
    </row>
    <row r="8" spans="1:18" ht="15" customHeight="1" x14ac:dyDescent="0.25">
      <c r="A8" s="152" t="s">
        <v>57</v>
      </c>
      <c r="B8" s="152" t="s">
        <v>35</v>
      </c>
      <c r="C8" s="155" t="s">
        <v>19</v>
      </c>
      <c r="D8" s="1">
        <v>12</v>
      </c>
      <c r="E8" s="1">
        <v>20</v>
      </c>
      <c r="F8" s="1"/>
      <c r="K8">
        <f t="shared" si="0"/>
        <v>32</v>
      </c>
      <c r="L8" s="151"/>
      <c r="M8" s="167"/>
      <c r="N8" s="167"/>
      <c r="O8" s="167"/>
      <c r="P8" s="1"/>
      <c r="Q8" s="117"/>
      <c r="R8" s="1"/>
    </row>
    <row r="9" spans="1:18" ht="15" customHeight="1" x14ac:dyDescent="0.25">
      <c r="A9" s="152" t="s">
        <v>112</v>
      </c>
      <c r="B9" s="152" t="s">
        <v>31</v>
      </c>
      <c r="C9" s="155" t="s">
        <v>21</v>
      </c>
      <c r="D9" s="1">
        <v>15</v>
      </c>
      <c r="E9" s="1">
        <v>16</v>
      </c>
      <c r="F9" s="1"/>
      <c r="K9">
        <f t="shared" si="0"/>
        <v>31</v>
      </c>
      <c r="L9" s="151"/>
      <c r="M9" s="167"/>
      <c r="N9" s="167"/>
      <c r="O9" s="167"/>
      <c r="P9" s="1"/>
      <c r="Q9" s="117"/>
      <c r="R9" s="1"/>
    </row>
    <row r="10" spans="1:18" ht="15" customHeight="1" x14ac:dyDescent="0.25">
      <c r="A10" s="152" t="s">
        <v>108</v>
      </c>
      <c r="B10" s="152" t="s">
        <v>32</v>
      </c>
      <c r="C10" s="155" t="s">
        <v>21</v>
      </c>
      <c r="D10" s="1">
        <v>20</v>
      </c>
      <c r="E10" s="1">
        <v>10</v>
      </c>
      <c r="F10" s="1"/>
      <c r="K10">
        <f t="shared" si="0"/>
        <v>30</v>
      </c>
      <c r="L10" s="151"/>
      <c r="M10" s="167"/>
      <c r="N10" s="167"/>
      <c r="O10" s="167"/>
      <c r="P10" s="1"/>
      <c r="Q10" s="117"/>
      <c r="R10" s="1"/>
    </row>
    <row r="11" spans="1:18" ht="15" customHeight="1" x14ac:dyDescent="0.25">
      <c r="A11" s="152" t="s">
        <v>78</v>
      </c>
      <c r="B11" s="152" t="s">
        <v>31</v>
      </c>
      <c r="C11" s="155" t="s">
        <v>20</v>
      </c>
      <c r="D11" s="1">
        <v>18</v>
      </c>
      <c r="E11" s="1">
        <v>11</v>
      </c>
      <c r="F11" s="1"/>
      <c r="K11">
        <f t="shared" si="0"/>
        <v>29</v>
      </c>
      <c r="L11" s="151"/>
      <c r="M11" s="167"/>
      <c r="N11" s="167"/>
      <c r="O11" s="167"/>
      <c r="P11" s="1"/>
      <c r="Q11" s="117"/>
      <c r="R11" s="1"/>
    </row>
    <row r="12" spans="1:18" ht="15" customHeight="1" x14ac:dyDescent="0.25">
      <c r="A12" s="152" t="s">
        <v>54</v>
      </c>
      <c r="B12" s="152" t="s">
        <v>48</v>
      </c>
      <c r="C12" s="155" t="s">
        <v>19</v>
      </c>
      <c r="D12" s="1">
        <v>15</v>
      </c>
      <c r="E12" s="1">
        <v>12</v>
      </c>
      <c r="F12" s="1"/>
      <c r="K12">
        <f t="shared" si="0"/>
        <v>27</v>
      </c>
      <c r="L12" s="151"/>
      <c r="M12" s="167"/>
      <c r="N12" s="167"/>
      <c r="O12" s="167"/>
      <c r="P12" s="1"/>
      <c r="Q12" s="117"/>
      <c r="R12" s="1"/>
    </row>
    <row r="13" spans="1:18" ht="15" customHeight="1" x14ac:dyDescent="0.25">
      <c r="A13" s="152" t="s">
        <v>117</v>
      </c>
      <c r="B13" s="152" t="s">
        <v>30</v>
      </c>
      <c r="C13" s="155" t="s">
        <v>21</v>
      </c>
      <c r="D13" s="1">
        <v>10</v>
      </c>
      <c r="E13" s="1">
        <v>17</v>
      </c>
      <c r="F13" s="1"/>
      <c r="K13">
        <f t="shared" si="0"/>
        <v>27</v>
      </c>
      <c r="L13" s="151"/>
      <c r="M13" s="167"/>
      <c r="N13" s="167"/>
      <c r="O13" s="167"/>
      <c r="P13" s="1"/>
      <c r="Q13" s="117"/>
      <c r="R13" s="1"/>
    </row>
    <row r="14" spans="1:18" ht="15" customHeight="1" x14ac:dyDescent="0.25">
      <c r="A14" s="152" t="s">
        <v>56</v>
      </c>
      <c r="B14" s="152" t="s">
        <v>31</v>
      </c>
      <c r="C14" s="155" t="s">
        <v>19</v>
      </c>
      <c r="D14" s="1">
        <v>13</v>
      </c>
      <c r="E14" s="1">
        <v>14</v>
      </c>
      <c r="F14" s="100"/>
      <c r="K14">
        <f t="shared" si="0"/>
        <v>27</v>
      </c>
      <c r="L14" s="151"/>
      <c r="R14" s="1"/>
    </row>
    <row r="15" spans="1:18" ht="15" customHeight="1" x14ac:dyDescent="0.25">
      <c r="A15" s="152" t="s">
        <v>47</v>
      </c>
      <c r="B15" s="152" t="s">
        <v>48</v>
      </c>
      <c r="C15" s="155" t="s">
        <v>19</v>
      </c>
      <c r="D15" s="1">
        <v>25</v>
      </c>
      <c r="E15" s="1"/>
      <c r="F15" s="1"/>
      <c r="K15">
        <f t="shared" si="0"/>
        <v>25</v>
      </c>
      <c r="L15" s="151"/>
      <c r="Q15" s="117"/>
      <c r="R15" s="1"/>
    </row>
    <row r="16" spans="1:18" ht="15" customHeight="1" x14ac:dyDescent="0.25">
      <c r="A16" s="152" t="s">
        <v>75</v>
      </c>
      <c r="B16" s="152" t="s">
        <v>48</v>
      </c>
      <c r="C16" s="155" t="s">
        <v>20</v>
      </c>
      <c r="D16" s="1">
        <v>25</v>
      </c>
      <c r="E16" s="1"/>
      <c r="K16">
        <f t="shared" si="0"/>
        <v>25</v>
      </c>
      <c r="L16" s="151"/>
      <c r="M16" s="167"/>
      <c r="N16" s="167"/>
      <c r="O16" s="167"/>
      <c r="P16" s="1"/>
      <c r="Q16" s="117"/>
      <c r="R16" s="1"/>
    </row>
    <row r="17" spans="1:18" ht="15" customHeight="1" x14ac:dyDescent="0.25">
      <c r="A17" s="152" t="s">
        <v>106</v>
      </c>
      <c r="B17" s="152" t="s">
        <v>30</v>
      </c>
      <c r="C17" s="155" t="s">
        <v>21</v>
      </c>
      <c r="D17" s="1">
        <v>25</v>
      </c>
      <c r="E17" s="1"/>
      <c r="F17" s="1"/>
      <c r="K17">
        <f t="shared" si="0"/>
        <v>25</v>
      </c>
      <c r="L17" s="151"/>
      <c r="M17" s="167"/>
      <c r="N17" s="167"/>
      <c r="O17" s="167"/>
      <c r="P17" s="167"/>
      <c r="Q17" s="1"/>
      <c r="R17" s="1"/>
    </row>
    <row r="18" spans="1:18" ht="15" customHeight="1" x14ac:dyDescent="0.25">
      <c r="A18" s="152" t="s">
        <v>89</v>
      </c>
      <c r="B18" s="152" t="s">
        <v>31</v>
      </c>
      <c r="C18" s="155" t="s">
        <v>20</v>
      </c>
      <c r="D18" s="1">
        <v>8</v>
      </c>
      <c r="E18" s="1">
        <v>17</v>
      </c>
      <c r="F18" s="1"/>
      <c r="G18" s="151"/>
      <c r="H18" s="151"/>
      <c r="I18" s="151"/>
      <c r="K18">
        <f t="shared" si="0"/>
        <v>25</v>
      </c>
      <c r="L18" s="151"/>
      <c r="M18" s="167"/>
      <c r="R18" s="1"/>
    </row>
    <row r="19" spans="1:18" ht="15" customHeight="1" x14ac:dyDescent="0.25">
      <c r="A19" s="152" t="s">
        <v>414</v>
      </c>
      <c r="B19" s="170" t="s">
        <v>34</v>
      </c>
      <c r="C19" s="169" t="s">
        <v>19</v>
      </c>
      <c r="D19" s="143"/>
      <c r="E19" s="143">
        <v>25</v>
      </c>
      <c r="F19" s="1"/>
      <c r="K19">
        <f t="shared" si="0"/>
        <v>25</v>
      </c>
      <c r="L19" s="151"/>
      <c r="N19" s="167"/>
      <c r="O19" s="167"/>
      <c r="P19" s="167"/>
      <c r="Q19" s="1"/>
      <c r="R19" s="1"/>
    </row>
    <row r="20" spans="1:18" ht="15" customHeight="1" x14ac:dyDescent="0.25">
      <c r="A20" s="152" t="s">
        <v>110</v>
      </c>
      <c r="B20" s="152" t="s">
        <v>32</v>
      </c>
      <c r="C20" s="155" t="s">
        <v>21</v>
      </c>
      <c r="D20" s="1">
        <v>17</v>
      </c>
      <c r="E20" s="1">
        <v>7</v>
      </c>
      <c r="F20" s="1"/>
      <c r="G20" s="151"/>
      <c r="H20" s="151"/>
      <c r="I20" s="151"/>
      <c r="K20">
        <f t="shared" si="0"/>
        <v>24</v>
      </c>
      <c r="L20" s="151"/>
      <c r="M20" s="167"/>
      <c r="R20" s="1"/>
    </row>
    <row r="21" spans="1:18" ht="15" customHeight="1" x14ac:dyDescent="0.25">
      <c r="A21" s="152" t="s">
        <v>96</v>
      </c>
      <c r="B21" s="152" t="s">
        <v>30</v>
      </c>
      <c r="C21" s="155" t="s">
        <v>20</v>
      </c>
      <c r="D21" s="1">
        <v>3</v>
      </c>
      <c r="E21" s="1">
        <v>20</v>
      </c>
      <c r="F21" s="1"/>
      <c r="K21">
        <f t="shared" si="0"/>
        <v>23</v>
      </c>
      <c r="L21" s="151"/>
      <c r="M21" s="167"/>
      <c r="N21" s="167"/>
      <c r="O21" s="167"/>
      <c r="P21" s="167"/>
      <c r="Q21" s="1"/>
    </row>
    <row r="22" spans="1:18" ht="15" customHeight="1" x14ac:dyDescent="0.25">
      <c r="A22" s="152" t="s">
        <v>91</v>
      </c>
      <c r="B22" s="152" t="s">
        <v>34</v>
      </c>
      <c r="C22" s="155" t="s">
        <v>20</v>
      </c>
      <c r="D22" s="1">
        <v>7</v>
      </c>
      <c r="E22" s="1">
        <v>16</v>
      </c>
      <c r="F22" s="100"/>
      <c r="K22">
        <f t="shared" si="0"/>
        <v>23</v>
      </c>
      <c r="L22" s="167"/>
      <c r="M22" s="167"/>
      <c r="N22" s="167"/>
      <c r="O22" s="1"/>
      <c r="P22" s="167"/>
      <c r="Q22" s="1"/>
    </row>
    <row r="23" spans="1:18" ht="15" customHeight="1" x14ac:dyDescent="0.25">
      <c r="A23" s="152" t="s">
        <v>116</v>
      </c>
      <c r="B23" s="152" t="s">
        <v>31</v>
      </c>
      <c r="C23" s="155" t="s">
        <v>21</v>
      </c>
      <c r="D23" s="1">
        <v>11</v>
      </c>
      <c r="E23" s="1">
        <v>12</v>
      </c>
      <c r="K23">
        <f t="shared" si="0"/>
        <v>23</v>
      </c>
      <c r="L23" s="167"/>
      <c r="M23" s="167"/>
      <c r="N23" s="167"/>
      <c r="O23" s="1"/>
      <c r="P23" s="167"/>
      <c r="Q23" s="1"/>
    </row>
    <row r="24" spans="1:18" ht="15" customHeight="1" x14ac:dyDescent="0.25">
      <c r="A24" s="152" t="s">
        <v>53</v>
      </c>
      <c r="B24" s="152" t="s">
        <v>31</v>
      </c>
      <c r="C24" s="155" t="s">
        <v>19</v>
      </c>
      <c r="D24" s="1">
        <v>16</v>
      </c>
      <c r="E24" s="1">
        <v>6</v>
      </c>
      <c r="F24" s="1"/>
      <c r="K24">
        <f t="shared" si="0"/>
        <v>22</v>
      </c>
    </row>
    <row r="25" spans="1:18" ht="15" customHeight="1" x14ac:dyDescent="0.25">
      <c r="A25" s="152" t="s">
        <v>76</v>
      </c>
      <c r="B25" s="152" t="s">
        <v>35</v>
      </c>
      <c r="C25" s="155" t="s">
        <v>20</v>
      </c>
      <c r="D25" s="1">
        <v>22</v>
      </c>
      <c r="E25" s="1"/>
      <c r="F25" s="1"/>
      <c r="K25">
        <f t="shared" si="0"/>
        <v>22</v>
      </c>
      <c r="P25" s="167"/>
      <c r="Q25" s="1"/>
    </row>
    <row r="26" spans="1:18" ht="15" customHeight="1" x14ac:dyDescent="0.25">
      <c r="A26" s="171" t="s">
        <v>415</v>
      </c>
      <c r="B26" s="171" t="s">
        <v>30</v>
      </c>
      <c r="C26" s="167" t="s">
        <v>19</v>
      </c>
      <c r="D26" s="1"/>
      <c r="E26" s="143">
        <v>22</v>
      </c>
      <c r="F26" s="1"/>
      <c r="K26">
        <f t="shared" si="0"/>
        <v>22</v>
      </c>
      <c r="P26" s="167"/>
      <c r="Q26" s="1"/>
    </row>
    <row r="27" spans="1:18" ht="15" customHeight="1" x14ac:dyDescent="0.25">
      <c r="A27" s="171" t="s">
        <v>424</v>
      </c>
      <c r="B27" s="171" t="s">
        <v>30</v>
      </c>
      <c r="C27" s="167" t="s">
        <v>20</v>
      </c>
      <c r="E27" s="1">
        <v>22</v>
      </c>
      <c r="F27" s="1"/>
      <c r="K27">
        <f t="shared" si="0"/>
        <v>22</v>
      </c>
      <c r="P27" s="167"/>
      <c r="Q27" s="1"/>
    </row>
    <row r="28" spans="1:18" ht="15" customHeight="1" x14ac:dyDescent="0.25">
      <c r="A28" s="152" t="s">
        <v>50</v>
      </c>
      <c r="B28" s="152" t="s">
        <v>35</v>
      </c>
      <c r="C28" s="155" t="s">
        <v>19</v>
      </c>
      <c r="D28" s="1">
        <v>20</v>
      </c>
      <c r="E28" s="1"/>
      <c r="F28" s="100"/>
      <c r="G28" s="151"/>
      <c r="H28" s="151"/>
      <c r="I28" s="151"/>
      <c r="K28">
        <f t="shared" si="0"/>
        <v>20</v>
      </c>
      <c r="P28" s="167"/>
      <c r="Q28" s="1"/>
    </row>
    <row r="29" spans="1:18" ht="15" customHeight="1" x14ac:dyDescent="0.25">
      <c r="A29" s="152" t="s">
        <v>77</v>
      </c>
      <c r="B29" s="152" t="s">
        <v>48</v>
      </c>
      <c r="C29" s="155" t="s">
        <v>20</v>
      </c>
      <c r="D29" s="1">
        <v>20</v>
      </c>
      <c r="E29" s="1"/>
      <c r="F29" s="1"/>
      <c r="G29" s="151"/>
      <c r="H29" s="151"/>
      <c r="I29" s="151"/>
      <c r="K29">
        <f t="shared" si="0"/>
        <v>20</v>
      </c>
    </row>
    <row r="30" spans="1:18" ht="15" customHeight="1" x14ac:dyDescent="0.25">
      <c r="A30" s="171" t="s">
        <v>433</v>
      </c>
      <c r="B30" s="171" t="s">
        <v>33</v>
      </c>
      <c r="C30" s="167" t="s">
        <v>21</v>
      </c>
      <c r="D30" s="1"/>
      <c r="E30" s="1">
        <v>20</v>
      </c>
      <c r="F30" s="100"/>
      <c r="K30">
        <f t="shared" si="0"/>
        <v>20</v>
      </c>
      <c r="P30" s="167"/>
      <c r="Q30" s="1"/>
    </row>
    <row r="31" spans="1:18" ht="15" customHeight="1" x14ac:dyDescent="0.25">
      <c r="A31" s="152" t="s">
        <v>83</v>
      </c>
      <c r="B31" s="152" t="s">
        <v>32</v>
      </c>
      <c r="C31" s="155" t="s">
        <v>20</v>
      </c>
      <c r="D31" s="1">
        <v>13</v>
      </c>
      <c r="E31" s="1">
        <v>5</v>
      </c>
      <c r="F31" s="1"/>
      <c r="K31">
        <f t="shared" si="0"/>
        <v>18</v>
      </c>
    </row>
    <row r="32" spans="1:18" ht="15" customHeight="1" x14ac:dyDescent="0.25">
      <c r="A32" s="171" t="s">
        <v>425</v>
      </c>
      <c r="B32" s="171" t="s">
        <v>30</v>
      </c>
      <c r="C32" s="167" t="s">
        <v>20</v>
      </c>
      <c r="E32" s="1">
        <v>18</v>
      </c>
      <c r="F32" s="1"/>
      <c r="K32">
        <f t="shared" si="0"/>
        <v>18</v>
      </c>
      <c r="P32" s="167"/>
      <c r="Q32" s="1"/>
    </row>
    <row r="33" spans="1:18" ht="15" customHeight="1" x14ac:dyDescent="0.25">
      <c r="A33" s="152" t="s">
        <v>52</v>
      </c>
      <c r="B33" s="152" t="s">
        <v>32</v>
      </c>
      <c r="C33" s="155" t="s">
        <v>19</v>
      </c>
      <c r="D33" s="1">
        <v>17</v>
      </c>
      <c r="E33" s="1"/>
      <c r="F33" s="1"/>
      <c r="G33" s="151"/>
      <c r="H33" s="151"/>
      <c r="I33" s="151"/>
      <c r="K33">
        <f t="shared" si="0"/>
        <v>17</v>
      </c>
      <c r="P33" s="167"/>
      <c r="Q33" s="1"/>
    </row>
    <row r="34" spans="1:18" ht="15" customHeight="1" x14ac:dyDescent="0.25">
      <c r="A34" s="152" t="s">
        <v>79</v>
      </c>
      <c r="B34" s="152" t="s">
        <v>33</v>
      </c>
      <c r="C34" s="155" t="s">
        <v>20</v>
      </c>
      <c r="D34" s="1">
        <v>17</v>
      </c>
      <c r="E34" s="1"/>
      <c r="G34" s="151"/>
      <c r="H34" s="151"/>
      <c r="I34" s="151"/>
      <c r="K34">
        <f t="shared" ref="K34:K65" si="1">SUM(D34:J34)</f>
        <v>17</v>
      </c>
      <c r="P34" s="167"/>
      <c r="Q34" s="1"/>
    </row>
    <row r="35" spans="1:18" ht="15" customHeight="1" x14ac:dyDescent="0.25">
      <c r="A35" s="152" t="s">
        <v>111</v>
      </c>
      <c r="B35" s="152" t="s">
        <v>32</v>
      </c>
      <c r="C35" s="155" t="s">
        <v>21</v>
      </c>
      <c r="D35" s="1">
        <v>16</v>
      </c>
      <c r="E35" s="1"/>
      <c r="K35">
        <f t="shared" si="1"/>
        <v>16</v>
      </c>
    </row>
    <row r="36" spans="1:18" ht="15" customHeight="1" x14ac:dyDescent="0.25">
      <c r="A36" s="152" t="s">
        <v>63</v>
      </c>
      <c r="B36" s="152" t="s">
        <v>34</v>
      </c>
      <c r="C36" s="155" t="s">
        <v>19</v>
      </c>
      <c r="D36" s="1">
        <v>7</v>
      </c>
      <c r="E36" s="1">
        <v>9</v>
      </c>
      <c r="F36" s="1"/>
      <c r="K36">
        <f t="shared" si="1"/>
        <v>16</v>
      </c>
      <c r="P36" s="167"/>
      <c r="Q36" s="1"/>
    </row>
    <row r="37" spans="1:18" ht="15" customHeight="1" x14ac:dyDescent="0.25">
      <c r="A37" s="152" t="s">
        <v>80</v>
      </c>
      <c r="B37" s="152" t="s">
        <v>31</v>
      </c>
      <c r="C37" s="155" t="s">
        <v>20</v>
      </c>
      <c r="D37" s="1">
        <v>16</v>
      </c>
      <c r="E37" s="1"/>
      <c r="F37" s="100"/>
      <c r="K37">
        <f t="shared" si="1"/>
        <v>16</v>
      </c>
      <c r="P37" s="167"/>
      <c r="Q37" s="1"/>
    </row>
    <row r="38" spans="1:18" ht="15" customHeight="1" x14ac:dyDescent="0.25">
      <c r="A38" s="171" t="s">
        <v>416</v>
      </c>
      <c r="B38" s="171" t="s">
        <v>32</v>
      </c>
      <c r="C38" s="167" t="s">
        <v>19</v>
      </c>
      <c r="E38" s="1">
        <v>16</v>
      </c>
      <c r="F38" s="1"/>
      <c r="K38">
        <f t="shared" si="1"/>
        <v>16</v>
      </c>
      <c r="P38" s="167"/>
      <c r="Q38" s="1"/>
    </row>
    <row r="39" spans="1:18" ht="15" customHeight="1" x14ac:dyDescent="0.25">
      <c r="A39" s="152" t="s">
        <v>121</v>
      </c>
      <c r="B39" s="152" t="s">
        <v>33</v>
      </c>
      <c r="C39" s="155" t="s">
        <v>21</v>
      </c>
      <c r="D39" s="1"/>
      <c r="E39" s="1">
        <v>15</v>
      </c>
      <c r="F39" s="1"/>
      <c r="K39">
        <f t="shared" si="1"/>
        <v>15</v>
      </c>
      <c r="N39" s="167"/>
      <c r="O39" s="167"/>
      <c r="P39" s="167"/>
      <c r="Q39" s="1"/>
    </row>
    <row r="40" spans="1:18" ht="15" customHeight="1" x14ac:dyDescent="0.25">
      <c r="A40" s="152" t="s">
        <v>81</v>
      </c>
      <c r="B40" s="152" t="s">
        <v>34</v>
      </c>
      <c r="C40" s="155" t="s">
        <v>20</v>
      </c>
      <c r="D40" s="1">
        <v>15</v>
      </c>
      <c r="E40" s="1"/>
      <c r="F40" s="1"/>
      <c r="G40" s="151"/>
      <c r="H40" s="151"/>
      <c r="I40" s="151"/>
      <c r="K40">
        <f t="shared" si="1"/>
        <v>15</v>
      </c>
    </row>
    <row r="41" spans="1:18" ht="15" customHeight="1" x14ac:dyDescent="0.25">
      <c r="A41" s="152" t="s">
        <v>104</v>
      </c>
      <c r="B41" s="152" t="s">
        <v>34</v>
      </c>
      <c r="C41" s="155" t="s">
        <v>20</v>
      </c>
      <c r="D41" s="1"/>
      <c r="E41" s="1">
        <v>15</v>
      </c>
      <c r="F41" s="1"/>
      <c r="K41">
        <f t="shared" si="1"/>
        <v>15</v>
      </c>
      <c r="N41" s="167"/>
      <c r="O41" s="167"/>
      <c r="P41" s="167"/>
      <c r="Q41" s="1"/>
    </row>
    <row r="42" spans="1:18" ht="15" customHeight="1" x14ac:dyDescent="0.25">
      <c r="A42" s="171" t="s">
        <v>417</v>
      </c>
      <c r="B42" s="171" t="s">
        <v>31</v>
      </c>
      <c r="C42" s="167" t="s">
        <v>19</v>
      </c>
      <c r="D42" s="1"/>
      <c r="E42" s="117">
        <v>15</v>
      </c>
      <c r="F42" s="1"/>
      <c r="K42">
        <f t="shared" si="1"/>
        <v>15</v>
      </c>
    </row>
    <row r="43" spans="1:18" ht="15" customHeight="1" x14ac:dyDescent="0.25">
      <c r="A43" s="152" t="s">
        <v>55</v>
      </c>
      <c r="B43" s="152" t="s">
        <v>35</v>
      </c>
      <c r="C43" s="155" t="s">
        <v>19</v>
      </c>
      <c r="D43" s="1">
        <v>14</v>
      </c>
      <c r="E43" s="1"/>
      <c r="F43" s="1"/>
      <c r="K43">
        <f t="shared" si="1"/>
        <v>14</v>
      </c>
      <c r="N43" s="167"/>
      <c r="O43" s="167"/>
      <c r="P43" s="167"/>
      <c r="Q43" s="1"/>
    </row>
    <row r="44" spans="1:18" ht="15" customHeight="1" x14ac:dyDescent="0.25">
      <c r="A44" s="152" t="s">
        <v>113</v>
      </c>
      <c r="B44" s="152" t="s">
        <v>33</v>
      </c>
      <c r="C44" s="155" t="s">
        <v>21</v>
      </c>
      <c r="D44" s="1">
        <v>14</v>
      </c>
      <c r="E44" s="1"/>
      <c r="F44" s="1"/>
      <c r="K44">
        <f t="shared" si="1"/>
        <v>14</v>
      </c>
      <c r="N44" s="167"/>
      <c r="O44" s="167"/>
      <c r="P44" s="167"/>
      <c r="Q44" s="1"/>
    </row>
    <row r="45" spans="1:18" ht="15" customHeight="1" x14ac:dyDescent="0.25">
      <c r="A45" s="171" t="s">
        <v>426</v>
      </c>
      <c r="B45" s="171" t="s">
        <v>34</v>
      </c>
      <c r="C45" s="167" t="s">
        <v>20</v>
      </c>
      <c r="E45" s="1">
        <v>14</v>
      </c>
      <c r="F45" s="100"/>
      <c r="K45">
        <f t="shared" si="1"/>
        <v>14</v>
      </c>
      <c r="M45" s="142"/>
      <c r="N45" s="167"/>
      <c r="O45" s="167"/>
      <c r="P45" s="167"/>
      <c r="Q45" s="1"/>
      <c r="R45" s="1"/>
    </row>
    <row r="46" spans="1:18" ht="15" customHeight="1" x14ac:dyDescent="0.25">
      <c r="A46" s="171" t="s">
        <v>434</v>
      </c>
      <c r="B46" s="171" t="s">
        <v>34</v>
      </c>
      <c r="C46" s="167" t="s">
        <v>21</v>
      </c>
      <c r="D46" s="1"/>
      <c r="E46" s="1">
        <v>14</v>
      </c>
      <c r="F46" s="1"/>
      <c r="K46">
        <f t="shared" si="1"/>
        <v>14</v>
      </c>
      <c r="M46" s="142"/>
      <c r="N46" s="142"/>
      <c r="O46" s="142"/>
      <c r="P46" s="85"/>
      <c r="Q46" s="1"/>
      <c r="R46" s="1"/>
    </row>
    <row r="47" spans="1:18" ht="15" customHeight="1" x14ac:dyDescent="0.25">
      <c r="A47" s="152" t="s">
        <v>114</v>
      </c>
      <c r="B47" s="152" t="s">
        <v>33</v>
      </c>
      <c r="C47" s="155" t="s">
        <v>21</v>
      </c>
      <c r="D47" s="1">
        <v>13</v>
      </c>
      <c r="E47" s="1"/>
      <c r="F47" s="1"/>
      <c r="K47">
        <f t="shared" si="1"/>
        <v>13</v>
      </c>
      <c r="M47" s="142"/>
      <c r="N47" s="142"/>
      <c r="O47" s="142"/>
      <c r="P47" s="85"/>
      <c r="Q47" s="1"/>
      <c r="R47" s="1"/>
    </row>
    <row r="48" spans="1:18" ht="15" customHeight="1" x14ac:dyDescent="0.25">
      <c r="A48" s="152" t="s">
        <v>93</v>
      </c>
      <c r="B48" s="152" t="s">
        <v>48</v>
      </c>
      <c r="C48" s="155" t="s">
        <v>20</v>
      </c>
      <c r="D48" s="1"/>
      <c r="E48" s="1">
        <v>13</v>
      </c>
      <c r="F48" s="1"/>
      <c r="K48">
        <f t="shared" si="1"/>
        <v>13</v>
      </c>
      <c r="M48" s="142"/>
      <c r="N48" s="142"/>
      <c r="O48" s="142"/>
      <c r="P48" s="85"/>
      <c r="Q48" s="1"/>
      <c r="R48" s="1"/>
    </row>
    <row r="49" spans="1:18" ht="15" customHeight="1" x14ac:dyDescent="0.25">
      <c r="A49" s="152" t="s">
        <v>61</v>
      </c>
      <c r="B49" s="152" t="s">
        <v>30</v>
      </c>
      <c r="C49" s="155" t="s">
        <v>19</v>
      </c>
      <c r="D49" s="1">
        <v>9</v>
      </c>
      <c r="E49" s="1">
        <v>4</v>
      </c>
      <c r="F49" s="1"/>
      <c r="K49">
        <f t="shared" si="1"/>
        <v>13</v>
      </c>
      <c r="M49" s="142"/>
      <c r="N49" s="142"/>
      <c r="O49" s="142"/>
      <c r="P49" s="85"/>
      <c r="Q49" s="1"/>
      <c r="R49" s="1"/>
    </row>
    <row r="50" spans="1:18" ht="15" customHeight="1" x14ac:dyDescent="0.25">
      <c r="A50" s="171" t="s">
        <v>418</v>
      </c>
      <c r="B50" s="171" t="s">
        <v>35</v>
      </c>
      <c r="C50" s="167" t="s">
        <v>19</v>
      </c>
      <c r="E50" s="1">
        <v>13</v>
      </c>
      <c r="F50" s="1"/>
      <c r="K50">
        <f t="shared" si="1"/>
        <v>13</v>
      </c>
      <c r="M50" s="142"/>
      <c r="N50" s="142"/>
      <c r="O50" s="142"/>
      <c r="P50" s="85"/>
      <c r="Q50" s="1"/>
      <c r="R50" s="1"/>
    </row>
    <row r="51" spans="1:18" ht="15" customHeight="1" x14ac:dyDescent="0.25">
      <c r="A51" s="171" t="s">
        <v>435</v>
      </c>
      <c r="B51" s="171" t="s">
        <v>30</v>
      </c>
      <c r="C51" s="167" t="s">
        <v>21</v>
      </c>
      <c r="D51" s="1"/>
      <c r="E51" s="1">
        <v>13</v>
      </c>
      <c r="F51" s="1"/>
      <c r="K51">
        <f t="shared" si="1"/>
        <v>13</v>
      </c>
      <c r="M51" s="142"/>
      <c r="N51" s="142"/>
      <c r="O51" s="142"/>
      <c r="P51" s="85"/>
      <c r="Q51" s="1"/>
      <c r="R51" s="1"/>
    </row>
    <row r="52" spans="1:18" ht="15" customHeight="1" x14ac:dyDescent="0.25">
      <c r="A52" s="152" t="s">
        <v>115</v>
      </c>
      <c r="B52" s="152" t="s">
        <v>48</v>
      </c>
      <c r="C52" s="155" t="s">
        <v>21</v>
      </c>
      <c r="D52" s="1">
        <v>12</v>
      </c>
      <c r="E52" s="1"/>
      <c r="F52" s="1"/>
      <c r="K52">
        <f t="shared" si="1"/>
        <v>12</v>
      </c>
      <c r="M52" s="142"/>
      <c r="N52" s="142"/>
      <c r="O52" s="142"/>
      <c r="P52" s="85"/>
      <c r="Q52" s="1"/>
      <c r="R52" s="1"/>
    </row>
    <row r="53" spans="1:18" ht="15" customHeight="1" x14ac:dyDescent="0.25">
      <c r="A53" s="152" t="s">
        <v>84</v>
      </c>
      <c r="B53" s="152" t="s">
        <v>48</v>
      </c>
      <c r="C53" s="155" t="s">
        <v>20</v>
      </c>
      <c r="D53" s="1">
        <v>12</v>
      </c>
      <c r="E53" s="1"/>
      <c r="F53" s="1"/>
      <c r="K53">
        <f t="shared" si="1"/>
        <v>12</v>
      </c>
      <c r="M53" s="142"/>
      <c r="N53" s="142"/>
      <c r="O53" s="142"/>
      <c r="P53" s="85"/>
      <c r="Q53" s="1"/>
      <c r="R53" s="1"/>
    </row>
    <row r="54" spans="1:18" ht="15" customHeight="1" x14ac:dyDescent="0.25">
      <c r="A54" s="171" t="s">
        <v>427</v>
      </c>
      <c r="B54" s="171" t="s">
        <v>31</v>
      </c>
      <c r="C54" s="167" t="s">
        <v>20</v>
      </c>
      <c r="E54" s="1">
        <v>12</v>
      </c>
      <c r="F54" s="1"/>
      <c r="K54">
        <f t="shared" si="1"/>
        <v>12</v>
      </c>
      <c r="M54" s="142"/>
      <c r="N54" s="142"/>
      <c r="O54" s="142"/>
      <c r="P54" s="85"/>
      <c r="Q54" s="1"/>
      <c r="R54" s="1"/>
    </row>
    <row r="55" spans="1:18" ht="15" customHeight="1" x14ac:dyDescent="0.25">
      <c r="A55" s="152" t="s">
        <v>58</v>
      </c>
      <c r="B55" s="152" t="s">
        <v>30</v>
      </c>
      <c r="C55" s="155" t="s">
        <v>19</v>
      </c>
      <c r="D55" s="1">
        <v>11</v>
      </c>
      <c r="E55" s="1"/>
      <c r="G55" s="151"/>
      <c r="H55" s="151"/>
      <c r="I55" s="151"/>
      <c r="K55">
        <f t="shared" si="1"/>
        <v>11</v>
      </c>
      <c r="M55" s="142"/>
      <c r="N55" s="142"/>
      <c r="O55" s="142"/>
      <c r="P55" s="85"/>
      <c r="Q55" s="1"/>
      <c r="R55" s="1"/>
    </row>
    <row r="56" spans="1:18" ht="15" customHeight="1" x14ac:dyDescent="0.25">
      <c r="A56" s="171" t="s">
        <v>419</v>
      </c>
      <c r="B56" s="171" t="s">
        <v>32</v>
      </c>
      <c r="C56" s="167" t="s">
        <v>19</v>
      </c>
      <c r="E56" s="1">
        <v>11</v>
      </c>
      <c r="F56" s="1"/>
      <c r="K56">
        <f t="shared" si="1"/>
        <v>11</v>
      </c>
      <c r="M56" s="142"/>
      <c r="N56" s="142"/>
      <c r="O56" s="142"/>
      <c r="P56" s="85"/>
      <c r="Q56" s="1"/>
      <c r="R56" s="1"/>
    </row>
    <row r="57" spans="1:18" ht="15" customHeight="1" x14ac:dyDescent="0.25">
      <c r="A57" s="171" t="s">
        <v>436</v>
      </c>
      <c r="B57" s="171" t="s">
        <v>32</v>
      </c>
      <c r="C57" s="167" t="s">
        <v>21</v>
      </c>
      <c r="D57" s="1"/>
      <c r="E57" s="1">
        <v>11</v>
      </c>
      <c r="F57" s="1"/>
      <c r="K57">
        <f t="shared" si="1"/>
        <v>11</v>
      </c>
      <c r="M57" s="142"/>
      <c r="N57" s="142"/>
      <c r="O57" s="142"/>
      <c r="P57" s="85"/>
      <c r="Q57" s="1"/>
      <c r="R57" s="1"/>
    </row>
    <row r="58" spans="1:18" ht="15" customHeight="1" x14ac:dyDescent="0.25">
      <c r="A58" s="152" t="s">
        <v>59</v>
      </c>
      <c r="B58" s="152" t="s">
        <v>32</v>
      </c>
      <c r="C58" s="155" t="s">
        <v>19</v>
      </c>
      <c r="D58" s="1">
        <v>10</v>
      </c>
      <c r="E58" s="1"/>
      <c r="F58" s="1"/>
      <c r="K58">
        <f t="shared" si="1"/>
        <v>10</v>
      </c>
      <c r="M58" s="142"/>
      <c r="N58" s="142"/>
      <c r="O58" s="142"/>
      <c r="P58" s="85"/>
      <c r="Q58" s="1"/>
      <c r="R58" s="1"/>
    </row>
    <row r="59" spans="1:18" ht="15" customHeight="1" x14ac:dyDescent="0.25">
      <c r="A59" s="152" t="s">
        <v>87</v>
      </c>
      <c r="B59" s="152" t="s">
        <v>34</v>
      </c>
      <c r="C59" s="155" t="s">
        <v>20</v>
      </c>
      <c r="D59" s="1">
        <v>10</v>
      </c>
      <c r="E59" s="1"/>
      <c r="K59">
        <f t="shared" si="1"/>
        <v>10</v>
      </c>
      <c r="M59" s="142"/>
      <c r="N59" s="142"/>
      <c r="O59" s="142"/>
      <c r="P59" s="85"/>
      <c r="Q59" s="1"/>
      <c r="R59" s="1"/>
    </row>
    <row r="60" spans="1:18" ht="15" customHeight="1" x14ac:dyDescent="0.25">
      <c r="A60" s="171" t="s">
        <v>420</v>
      </c>
      <c r="B60" s="171" t="s">
        <v>34</v>
      </c>
      <c r="C60" s="167" t="s">
        <v>19</v>
      </c>
      <c r="E60" s="1">
        <v>10</v>
      </c>
      <c r="F60" s="1"/>
      <c r="K60">
        <f t="shared" si="1"/>
        <v>10</v>
      </c>
      <c r="M60" s="142"/>
      <c r="N60" s="142"/>
      <c r="O60" s="142"/>
      <c r="P60" s="85"/>
      <c r="Q60" s="1"/>
      <c r="R60" s="1"/>
    </row>
    <row r="61" spans="1:18" ht="15" customHeight="1" x14ac:dyDescent="0.25">
      <c r="A61" s="171" t="s">
        <v>428</v>
      </c>
      <c r="B61" s="171" t="s">
        <v>35</v>
      </c>
      <c r="C61" s="167" t="s">
        <v>20</v>
      </c>
      <c r="E61" s="1">
        <v>10</v>
      </c>
      <c r="F61" s="1"/>
      <c r="K61">
        <f t="shared" si="1"/>
        <v>10</v>
      </c>
      <c r="M61" s="142"/>
      <c r="N61" s="142"/>
      <c r="O61" s="142"/>
      <c r="P61" s="85"/>
      <c r="Q61" s="1"/>
      <c r="R61" s="1"/>
    </row>
    <row r="62" spans="1:18" ht="15" customHeight="1" x14ac:dyDescent="0.25">
      <c r="A62" s="152" t="s">
        <v>88</v>
      </c>
      <c r="B62" s="152" t="s">
        <v>30</v>
      </c>
      <c r="C62" s="155" t="s">
        <v>20</v>
      </c>
      <c r="D62" s="1">
        <v>9</v>
      </c>
      <c r="E62" s="1"/>
      <c r="F62" s="1"/>
      <c r="K62">
        <f t="shared" si="1"/>
        <v>9</v>
      </c>
      <c r="M62" s="142"/>
      <c r="N62" s="142"/>
      <c r="O62" s="142"/>
      <c r="P62" s="85"/>
      <c r="Q62" s="1"/>
      <c r="R62" s="1"/>
    </row>
    <row r="63" spans="1:18" ht="15" customHeight="1" x14ac:dyDescent="0.25">
      <c r="A63" s="152" t="s">
        <v>119</v>
      </c>
      <c r="B63" s="152" t="s">
        <v>31</v>
      </c>
      <c r="C63" s="155" t="s">
        <v>21</v>
      </c>
      <c r="D63" s="1">
        <v>9</v>
      </c>
      <c r="E63" s="1"/>
      <c r="F63" s="1"/>
      <c r="K63">
        <f t="shared" si="1"/>
        <v>9</v>
      </c>
      <c r="M63" s="142"/>
      <c r="N63" s="142"/>
      <c r="O63" s="142"/>
      <c r="P63" s="85"/>
      <c r="Q63" s="1"/>
      <c r="R63" s="1"/>
    </row>
    <row r="64" spans="1:18" ht="15" customHeight="1" x14ac:dyDescent="0.25">
      <c r="A64" s="171" t="s">
        <v>429</v>
      </c>
      <c r="B64" s="171" t="s">
        <v>432</v>
      </c>
      <c r="C64" s="167" t="s">
        <v>20</v>
      </c>
      <c r="E64" s="1">
        <v>9</v>
      </c>
      <c r="F64" s="1"/>
      <c r="K64">
        <f t="shared" si="1"/>
        <v>9</v>
      </c>
      <c r="M64" s="142"/>
      <c r="N64" s="142"/>
      <c r="O64" s="142"/>
      <c r="P64" s="57"/>
      <c r="Q64" s="57"/>
      <c r="R64" s="1"/>
    </row>
    <row r="65" spans="1:18" ht="15" customHeight="1" x14ac:dyDescent="0.25">
      <c r="A65" s="171" t="s">
        <v>437</v>
      </c>
      <c r="B65" s="171" t="s">
        <v>34</v>
      </c>
      <c r="C65" s="167" t="s">
        <v>21</v>
      </c>
      <c r="D65" s="1"/>
      <c r="E65" s="1">
        <v>9</v>
      </c>
      <c r="K65">
        <f t="shared" si="1"/>
        <v>9</v>
      </c>
      <c r="M65" s="142"/>
      <c r="N65" s="142"/>
      <c r="O65" s="142"/>
      <c r="P65" s="57"/>
      <c r="Q65" s="57"/>
      <c r="R65" s="1"/>
    </row>
    <row r="66" spans="1:18" ht="15" customHeight="1" x14ac:dyDescent="0.25">
      <c r="A66" s="152" t="s">
        <v>62</v>
      </c>
      <c r="B66" s="152" t="s">
        <v>34</v>
      </c>
      <c r="C66" s="155" t="s">
        <v>19</v>
      </c>
      <c r="D66" s="1">
        <v>8</v>
      </c>
      <c r="E66" s="1"/>
      <c r="K66">
        <f t="shared" ref="K66:K97" si="2">SUM(D66:J66)</f>
        <v>8</v>
      </c>
      <c r="M66" s="142"/>
      <c r="N66" s="142"/>
      <c r="O66" s="142"/>
      <c r="P66" s="4"/>
      <c r="R66" s="1"/>
    </row>
    <row r="67" spans="1:18" ht="15" customHeight="1" x14ac:dyDescent="0.25">
      <c r="A67" s="171" t="s">
        <v>421</v>
      </c>
      <c r="B67" s="171" t="s">
        <v>30</v>
      </c>
      <c r="C67" s="167" t="s">
        <v>19</v>
      </c>
      <c r="E67" s="1">
        <v>8</v>
      </c>
      <c r="F67" s="1"/>
      <c r="K67">
        <f t="shared" si="2"/>
        <v>8</v>
      </c>
      <c r="M67" s="142"/>
      <c r="N67" s="142"/>
      <c r="O67" s="142"/>
      <c r="P67" s="12"/>
      <c r="R67" s="1"/>
    </row>
    <row r="68" spans="1:18" ht="15" customHeight="1" x14ac:dyDescent="0.25">
      <c r="A68" s="171" t="s">
        <v>430</v>
      </c>
      <c r="B68" s="171" t="s">
        <v>32</v>
      </c>
      <c r="C68" s="167" t="s">
        <v>20</v>
      </c>
      <c r="E68" s="1">
        <v>8</v>
      </c>
      <c r="K68">
        <f t="shared" si="2"/>
        <v>8</v>
      </c>
      <c r="Q68" s="1"/>
    </row>
    <row r="69" spans="1:18" ht="15" customHeight="1" x14ac:dyDescent="0.25">
      <c r="A69" s="171" t="s">
        <v>438</v>
      </c>
      <c r="B69" s="171" t="s">
        <v>31</v>
      </c>
      <c r="C69" s="167" t="s">
        <v>21</v>
      </c>
      <c r="D69" s="1"/>
      <c r="E69" s="1">
        <v>8</v>
      </c>
      <c r="K69">
        <f t="shared" si="2"/>
        <v>8</v>
      </c>
      <c r="Q69" s="1"/>
    </row>
    <row r="70" spans="1:18" ht="15" customHeight="1" x14ac:dyDescent="0.25">
      <c r="A70" s="152" t="s">
        <v>73</v>
      </c>
      <c r="B70" s="152" t="s">
        <v>33</v>
      </c>
      <c r="C70" s="155" t="s">
        <v>19</v>
      </c>
      <c r="D70" s="1">
        <v>4</v>
      </c>
      <c r="E70" s="1">
        <v>3</v>
      </c>
      <c r="F70" s="1"/>
      <c r="K70">
        <f t="shared" si="2"/>
        <v>7</v>
      </c>
      <c r="Q70" s="1"/>
    </row>
    <row r="71" spans="1:18" ht="15" customHeight="1" x14ac:dyDescent="0.25">
      <c r="A71" s="171" t="s">
        <v>422</v>
      </c>
      <c r="B71" s="171" t="s">
        <v>35</v>
      </c>
      <c r="C71" s="167" t="s">
        <v>19</v>
      </c>
      <c r="E71" s="1">
        <v>7</v>
      </c>
      <c r="F71" s="1"/>
      <c r="K71">
        <f t="shared" si="2"/>
        <v>7</v>
      </c>
      <c r="Q71" s="1"/>
    </row>
    <row r="72" spans="1:18" ht="15" customHeight="1" x14ac:dyDescent="0.25">
      <c r="A72" s="152" t="s">
        <v>92</v>
      </c>
      <c r="B72" s="152" t="s">
        <v>35</v>
      </c>
      <c r="C72" s="155" t="s">
        <v>20</v>
      </c>
      <c r="D72" s="1">
        <v>6</v>
      </c>
      <c r="E72" s="1"/>
      <c r="F72" s="100"/>
      <c r="K72">
        <f t="shared" si="2"/>
        <v>6</v>
      </c>
      <c r="Q72" s="1"/>
    </row>
    <row r="73" spans="1:18" ht="15" customHeight="1" x14ac:dyDescent="0.25">
      <c r="A73" s="152" t="s">
        <v>65</v>
      </c>
      <c r="B73" s="152" t="s">
        <v>30</v>
      </c>
      <c r="C73" s="155" t="s">
        <v>19</v>
      </c>
      <c r="D73" s="1">
        <v>6</v>
      </c>
      <c r="E73" s="1"/>
      <c r="F73" s="1"/>
      <c r="K73">
        <f t="shared" si="2"/>
        <v>6</v>
      </c>
      <c r="Q73" s="1"/>
    </row>
    <row r="74" spans="1:18" ht="15" customHeight="1" x14ac:dyDescent="0.25">
      <c r="A74" s="171" t="s">
        <v>431</v>
      </c>
      <c r="B74" s="171" t="s">
        <v>33</v>
      </c>
      <c r="C74" s="167" t="s">
        <v>20</v>
      </c>
      <c r="E74" s="1">
        <v>6</v>
      </c>
      <c r="F74" s="1"/>
      <c r="K74">
        <f t="shared" si="2"/>
        <v>6</v>
      </c>
      <c r="Q74" s="1"/>
    </row>
    <row r="75" spans="1:18" ht="15" customHeight="1" x14ac:dyDescent="0.25">
      <c r="A75" s="152" t="s">
        <v>67</v>
      </c>
      <c r="B75" s="152" t="s">
        <v>34</v>
      </c>
      <c r="C75" s="155" t="s">
        <v>19</v>
      </c>
      <c r="D75" s="1">
        <v>5</v>
      </c>
      <c r="E75" s="1"/>
      <c r="F75" s="1"/>
      <c r="K75">
        <f t="shared" si="2"/>
        <v>5</v>
      </c>
      <c r="Q75" s="1"/>
    </row>
    <row r="76" spans="1:18" ht="15" customHeight="1" x14ac:dyDescent="0.25">
      <c r="A76" s="152" t="s">
        <v>94</v>
      </c>
      <c r="B76" s="152" t="s">
        <v>32</v>
      </c>
      <c r="C76" s="155" t="s">
        <v>20</v>
      </c>
      <c r="D76" s="1">
        <v>5</v>
      </c>
      <c r="E76" s="1"/>
      <c r="F76" s="1"/>
      <c r="K76">
        <f t="shared" si="2"/>
        <v>5</v>
      </c>
      <c r="Q76" s="1"/>
    </row>
    <row r="77" spans="1:18" ht="15" customHeight="1" x14ac:dyDescent="0.25">
      <c r="A77" s="171" t="s">
        <v>423</v>
      </c>
      <c r="B77" s="171" t="s">
        <v>33</v>
      </c>
      <c r="C77" s="167" t="s">
        <v>19</v>
      </c>
      <c r="E77" s="1">
        <v>5</v>
      </c>
      <c r="F77" s="1"/>
      <c r="K77">
        <f t="shared" si="2"/>
        <v>5</v>
      </c>
      <c r="Q77" s="1"/>
    </row>
    <row r="78" spans="1:18" ht="15" customHeight="1" x14ac:dyDescent="0.25">
      <c r="A78" s="152" t="s">
        <v>95</v>
      </c>
      <c r="B78" s="152" t="s">
        <v>30</v>
      </c>
      <c r="C78" s="155" t="s">
        <v>20</v>
      </c>
      <c r="D78" s="1">
        <v>4</v>
      </c>
      <c r="E78" s="1"/>
      <c r="G78" s="151"/>
      <c r="H78" s="151"/>
      <c r="I78" s="151"/>
      <c r="K78">
        <f t="shared" si="2"/>
        <v>4</v>
      </c>
      <c r="Q78" s="1"/>
    </row>
    <row r="79" spans="1:18" ht="15" customHeight="1" x14ac:dyDescent="0.25">
      <c r="A79" s="152" t="s">
        <v>102</v>
      </c>
      <c r="B79" s="152" t="s">
        <v>33</v>
      </c>
      <c r="C79" s="155" t="s">
        <v>20</v>
      </c>
      <c r="D79" s="1"/>
      <c r="E79" s="1">
        <v>4</v>
      </c>
      <c r="G79" s="151"/>
      <c r="H79" s="151"/>
      <c r="I79" s="151"/>
      <c r="K79">
        <f t="shared" si="2"/>
        <v>4</v>
      </c>
      <c r="Q79" s="1"/>
    </row>
    <row r="80" spans="1:18" ht="15" customHeight="1" x14ac:dyDescent="0.25">
      <c r="A80" s="152" t="s">
        <v>97</v>
      </c>
      <c r="B80" s="152" t="s">
        <v>33</v>
      </c>
      <c r="C80" s="155" t="s">
        <v>20</v>
      </c>
      <c r="D80" s="1">
        <v>2</v>
      </c>
      <c r="E80" s="1"/>
      <c r="F80" s="1"/>
      <c r="G80" s="151"/>
      <c r="H80" s="151"/>
      <c r="I80" s="151"/>
      <c r="K80">
        <f t="shared" si="2"/>
        <v>2</v>
      </c>
      <c r="Q80" s="1"/>
    </row>
    <row r="81" spans="1:18" ht="15" customHeight="1" x14ac:dyDescent="0.25">
      <c r="A81" s="152" t="s">
        <v>60</v>
      </c>
      <c r="B81" s="152" t="s">
        <v>35</v>
      </c>
      <c r="C81" s="155" t="s">
        <v>19</v>
      </c>
      <c r="D81" s="1"/>
      <c r="E81" s="1"/>
      <c r="F81" s="1"/>
      <c r="G81" s="151"/>
      <c r="H81" s="151"/>
      <c r="I81" s="151"/>
      <c r="K81">
        <f t="shared" si="2"/>
        <v>0</v>
      </c>
      <c r="Q81" s="1"/>
    </row>
    <row r="82" spans="1:18" ht="15" customHeight="1" x14ac:dyDescent="0.25">
      <c r="A82" s="152" t="s">
        <v>99</v>
      </c>
      <c r="B82" s="152" t="s">
        <v>34</v>
      </c>
      <c r="C82" s="155" t="s">
        <v>20</v>
      </c>
      <c r="D82" s="1"/>
      <c r="E82" s="1"/>
      <c r="F82" s="1"/>
      <c r="K82">
        <f t="shared" si="2"/>
        <v>0</v>
      </c>
      <c r="Q82" s="1"/>
    </row>
    <row r="83" spans="1:18" ht="15" customHeight="1" x14ac:dyDescent="0.25">
      <c r="A83" s="152" t="s">
        <v>122</v>
      </c>
      <c r="B83" s="152" t="s">
        <v>33</v>
      </c>
      <c r="C83" s="155" t="s">
        <v>21</v>
      </c>
      <c r="D83" s="1"/>
      <c r="E83" s="1"/>
      <c r="F83" s="1"/>
      <c r="G83" s="151"/>
      <c r="H83" s="151"/>
      <c r="I83" s="151"/>
      <c r="K83">
        <f t="shared" si="2"/>
        <v>0</v>
      </c>
      <c r="Q83" s="1"/>
    </row>
    <row r="84" spans="1:18" ht="15" customHeight="1" x14ac:dyDescent="0.25">
      <c r="A84" s="152" t="s">
        <v>66</v>
      </c>
      <c r="B84" s="152" t="s">
        <v>48</v>
      </c>
      <c r="C84" s="155" t="s">
        <v>19</v>
      </c>
      <c r="D84" s="1"/>
      <c r="E84" s="1"/>
      <c r="F84" s="1"/>
      <c r="G84" s="151"/>
      <c r="H84" s="151"/>
      <c r="I84" s="151"/>
      <c r="K84">
        <f t="shared" si="2"/>
        <v>0</v>
      </c>
      <c r="Q84" s="1"/>
    </row>
    <row r="85" spans="1:18" ht="15" customHeight="1" x14ac:dyDescent="0.25">
      <c r="A85" s="152" t="s">
        <v>90</v>
      </c>
      <c r="B85" s="152" t="s">
        <v>48</v>
      </c>
      <c r="C85" s="155" t="s">
        <v>20</v>
      </c>
      <c r="D85" s="1"/>
      <c r="E85" s="1"/>
      <c r="F85" s="100"/>
      <c r="K85">
        <f t="shared" si="2"/>
        <v>0</v>
      </c>
      <c r="Q85" s="1"/>
    </row>
    <row r="86" spans="1:18" ht="15" customHeight="1" x14ac:dyDescent="0.25">
      <c r="A86" s="152" t="s">
        <v>105</v>
      </c>
      <c r="B86" s="152" t="s">
        <v>30</v>
      </c>
      <c r="C86" s="155" t="s">
        <v>20</v>
      </c>
      <c r="D86" s="1"/>
      <c r="E86" s="1"/>
      <c r="F86" s="100"/>
      <c r="G86" s="151"/>
      <c r="H86" s="151"/>
      <c r="I86" s="151"/>
      <c r="K86">
        <f t="shared" si="2"/>
        <v>0</v>
      </c>
      <c r="Q86" s="1"/>
    </row>
    <row r="87" spans="1:18" ht="15" customHeight="1" x14ac:dyDescent="0.25">
      <c r="A87" s="152" t="s">
        <v>71</v>
      </c>
      <c r="B87" s="152" t="s">
        <v>34</v>
      </c>
      <c r="C87" s="155" t="s">
        <v>19</v>
      </c>
      <c r="D87" s="1"/>
      <c r="E87" s="1"/>
      <c r="F87" s="100"/>
      <c r="G87" s="151"/>
      <c r="H87" s="151"/>
      <c r="I87" s="151"/>
      <c r="K87">
        <f t="shared" si="2"/>
        <v>0</v>
      </c>
      <c r="Q87" s="1"/>
    </row>
    <row r="88" spans="1:18" ht="15" customHeight="1" x14ac:dyDescent="0.25">
      <c r="A88" s="152" t="s">
        <v>85</v>
      </c>
      <c r="B88" s="152" t="s">
        <v>48</v>
      </c>
      <c r="C88" s="155" t="s">
        <v>20</v>
      </c>
      <c r="D88" s="1"/>
      <c r="E88" s="1"/>
      <c r="F88" s="100"/>
      <c r="K88">
        <f t="shared" si="2"/>
        <v>0</v>
      </c>
      <c r="Q88" s="1"/>
    </row>
    <row r="89" spans="1:18" ht="15" customHeight="1" x14ac:dyDescent="0.25">
      <c r="A89" s="152" t="s">
        <v>69</v>
      </c>
      <c r="B89" s="152" t="s">
        <v>35</v>
      </c>
      <c r="C89" s="155" t="s">
        <v>19</v>
      </c>
      <c r="D89" s="1"/>
      <c r="E89" s="1"/>
      <c r="K89">
        <f t="shared" si="2"/>
        <v>0</v>
      </c>
      <c r="Q89" s="1"/>
    </row>
    <row r="90" spans="1:18" ht="15" customHeight="1" x14ac:dyDescent="0.25">
      <c r="A90" s="152" t="s">
        <v>120</v>
      </c>
      <c r="B90" s="152" t="s">
        <v>33</v>
      </c>
      <c r="C90" s="155" t="s">
        <v>21</v>
      </c>
      <c r="D90" s="1"/>
      <c r="E90" s="1"/>
      <c r="K90">
        <f t="shared" si="2"/>
        <v>0</v>
      </c>
      <c r="Q90" s="1"/>
    </row>
    <row r="91" spans="1:18" ht="15" customHeight="1" x14ac:dyDescent="0.25">
      <c r="A91" s="152" t="s">
        <v>72</v>
      </c>
      <c r="B91" s="152" t="s">
        <v>34</v>
      </c>
      <c r="C91" s="155" t="s">
        <v>19</v>
      </c>
      <c r="D91" s="1"/>
      <c r="E91" s="1"/>
      <c r="F91" s="1"/>
      <c r="K91">
        <f t="shared" si="2"/>
        <v>0</v>
      </c>
      <c r="Q91" s="1"/>
    </row>
    <row r="92" spans="1:18" ht="15" customHeight="1" x14ac:dyDescent="0.25">
      <c r="A92" s="152" t="s">
        <v>68</v>
      </c>
      <c r="B92" s="152" t="s">
        <v>48</v>
      </c>
      <c r="C92" s="155" t="s">
        <v>19</v>
      </c>
      <c r="D92" s="1"/>
      <c r="E92" s="1"/>
      <c r="F92" s="1"/>
      <c r="G92" s="151"/>
      <c r="H92" s="151"/>
      <c r="I92" s="151"/>
      <c r="K92">
        <f t="shared" si="2"/>
        <v>0</v>
      </c>
      <c r="Q92" s="1"/>
    </row>
    <row r="93" spans="1:18" ht="15" customHeight="1" x14ac:dyDescent="0.25">
      <c r="A93" s="152" t="s">
        <v>103</v>
      </c>
      <c r="B93" s="152" t="s">
        <v>48</v>
      </c>
      <c r="C93" s="155" t="s">
        <v>20</v>
      </c>
      <c r="D93" s="1"/>
      <c r="E93" s="1"/>
      <c r="F93" s="1"/>
      <c r="K93">
        <f t="shared" si="2"/>
        <v>0</v>
      </c>
      <c r="Q93" s="1"/>
    </row>
    <row r="94" spans="1:18" ht="15" customHeight="1" x14ac:dyDescent="0.25">
      <c r="A94" s="152" t="s">
        <v>64</v>
      </c>
      <c r="B94" s="152" t="s">
        <v>48</v>
      </c>
      <c r="C94" s="155" t="s">
        <v>19</v>
      </c>
      <c r="D94" s="1"/>
      <c r="E94" s="1"/>
      <c r="F94" s="1"/>
      <c r="K94">
        <f t="shared" si="2"/>
        <v>0</v>
      </c>
      <c r="R94" s="1"/>
    </row>
    <row r="95" spans="1:18" ht="15" customHeight="1" x14ac:dyDescent="0.25">
      <c r="A95" s="152" t="s">
        <v>70</v>
      </c>
      <c r="B95" s="152" t="s">
        <v>34</v>
      </c>
      <c r="C95" s="155" t="s">
        <v>19</v>
      </c>
      <c r="D95" s="1"/>
      <c r="E95" s="1"/>
      <c r="F95" s="1"/>
      <c r="K95">
        <f t="shared" si="2"/>
        <v>0</v>
      </c>
      <c r="M95" s="142"/>
      <c r="N95" s="142"/>
      <c r="O95" s="142"/>
      <c r="P95" s="85"/>
      <c r="Q95" s="1"/>
      <c r="R95" s="1"/>
    </row>
    <row r="96" spans="1:18" ht="15" customHeight="1" x14ac:dyDescent="0.25">
      <c r="A96" s="152" t="s">
        <v>98</v>
      </c>
      <c r="B96" s="152" t="s">
        <v>33</v>
      </c>
      <c r="C96" s="155" t="s">
        <v>20</v>
      </c>
      <c r="D96" s="1"/>
      <c r="E96" s="1"/>
      <c r="F96" s="1"/>
      <c r="G96" s="151"/>
      <c r="H96" s="151"/>
      <c r="I96" s="151"/>
      <c r="K96">
        <f t="shared" si="2"/>
        <v>0</v>
      </c>
      <c r="M96" s="142"/>
      <c r="N96" s="142"/>
      <c r="O96" s="142"/>
      <c r="P96" s="85"/>
      <c r="Q96" s="1"/>
      <c r="R96" s="1"/>
    </row>
    <row r="97" spans="1:18" ht="15" customHeight="1" x14ac:dyDescent="0.25">
      <c r="A97" s="152" t="s">
        <v>118</v>
      </c>
      <c r="B97" s="152" t="s">
        <v>33</v>
      </c>
      <c r="C97" s="155" t="s">
        <v>21</v>
      </c>
      <c r="D97" s="1"/>
      <c r="E97" s="1"/>
      <c r="F97" s="1"/>
      <c r="K97">
        <f t="shared" si="2"/>
        <v>0</v>
      </c>
      <c r="M97" s="142"/>
      <c r="N97" s="142"/>
      <c r="O97" s="142"/>
      <c r="P97" s="85"/>
      <c r="Q97" s="1"/>
      <c r="R97" s="1"/>
    </row>
    <row r="98" spans="1:18" ht="15" customHeight="1" x14ac:dyDescent="0.25">
      <c r="A98" s="152" t="s">
        <v>101</v>
      </c>
      <c r="B98" s="152" t="s">
        <v>30</v>
      </c>
      <c r="C98" s="155" t="s">
        <v>20</v>
      </c>
      <c r="D98" s="1"/>
      <c r="E98" s="1"/>
      <c r="F98" s="1"/>
      <c r="K98">
        <f t="shared" ref="K98:K129" si="3">SUM(D98:J98)</f>
        <v>0</v>
      </c>
      <c r="M98" s="142"/>
      <c r="N98" s="142"/>
      <c r="O98" s="142"/>
      <c r="P98" s="85"/>
      <c r="Q98" s="1"/>
      <c r="R98" s="1"/>
    </row>
    <row r="99" spans="1:18" ht="15" customHeight="1" x14ac:dyDescent="0.25">
      <c r="A99" s="152" t="s">
        <v>100</v>
      </c>
      <c r="B99" s="152" t="s">
        <v>30</v>
      </c>
      <c r="C99" s="155" t="s">
        <v>20</v>
      </c>
      <c r="D99" s="1"/>
      <c r="E99" s="1"/>
      <c r="F99" s="1"/>
      <c r="K99">
        <f t="shared" si="3"/>
        <v>0</v>
      </c>
      <c r="M99" s="142"/>
      <c r="N99" s="142"/>
      <c r="O99" s="142"/>
      <c r="P99" s="85"/>
      <c r="R99" s="1"/>
    </row>
    <row r="100" spans="1:18" ht="15" customHeight="1" x14ac:dyDescent="0.25">
      <c r="B100" s="100"/>
      <c r="C100" s="143"/>
      <c r="D100" s="143"/>
      <c r="E100" s="143"/>
      <c r="F100" s="1"/>
      <c r="M100" s="142"/>
      <c r="N100" s="142"/>
      <c r="O100" s="142"/>
      <c r="P100" s="85"/>
      <c r="R100" s="1"/>
    </row>
    <row r="101" spans="1:18" ht="15" customHeight="1" x14ac:dyDescent="0.25">
      <c r="B101" s="100"/>
      <c r="C101" s="143"/>
      <c r="D101" s="143"/>
      <c r="E101" s="143"/>
      <c r="F101" s="1"/>
      <c r="M101" s="142"/>
      <c r="N101" s="142"/>
      <c r="O101" s="142"/>
      <c r="P101" s="85"/>
      <c r="R101" s="1"/>
    </row>
    <row r="102" spans="1:18" ht="15" customHeight="1" x14ac:dyDescent="0.25">
      <c r="B102" s="142"/>
      <c r="C102" s="143"/>
      <c r="D102" s="143"/>
      <c r="E102" s="143"/>
      <c r="F102" s="1"/>
      <c r="M102" s="142"/>
      <c r="N102" s="142"/>
      <c r="O102" s="142"/>
      <c r="P102" s="85"/>
      <c r="Q102" s="1"/>
    </row>
    <row r="103" spans="1:18" ht="15" customHeight="1" x14ac:dyDescent="0.25">
      <c r="B103" s="130"/>
      <c r="C103" s="143"/>
      <c r="D103" s="143"/>
      <c r="E103" s="143"/>
      <c r="G103" s="151"/>
      <c r="H103" s="151"/>
      <c r="I103" s="151"/>
      <c r="M103" s="142"/>
      <c r="N103" s="142"/>
      <c r="O103" s="142"/>
      <c r="P103" s="85"/>
      <c r="Q103" s="1"/>
    </row>
    <row r="104" spans="1:18" ht="15" customHeight="1" x14ac:dyDescent="0.25">
      <c r="B104" s="131"/>
      <c r="C104" s="143"/>
      <c r="D104" s="143"/>
      <c r="E104" s="143"/>
      <c r="F104" s="100"/>
      <c r="G104" s="151"/>
      <c r="H104" s="151"/>
      <c r="I104" s="151"/>
      <c r="M104" s="142"/>
      <c r="N104" s="142"/>
      <c r="O104" s="142"/>
      <c r="P104" s="85"/>
      <c r="Q104" s="1"/>
    </row>
    <row r="105" spans="1:18" ht="15" customHeight="1" x14ac:dyDescent="0.25">
      <c r="C105" s="143"/>
      <c r="D105" s="143"/>
      <c r="E105" s="143"/>
      <c r="F105" s="1"/>
      <c r="G105" s="151"/>
      <c r="H105" s="151"/>
      <c r="I105" s="151"/>
      <c r="M105" s="142"/>
      <c r="N105" s="142"/>
      <c r="O105" s="142"/>
      <c r="P105" s="85"/>
      <c r="Q105" s="1"/>
    </row>
    <row r="106" spans="1:18" ht="15" customHeight="1" x14ac:dyDescent="0.25">
      <c r="B106" s="100"/>
      <c r="C106" s="143"/>
      <c r="D106" s="143"/>
      <c r="E106" s="143"/>
      <c r="F106" s="1"/>
      <c r="G106" s="151"/>
      <c r="H106" s="151"/>
      <c r="I106" s="151"/>
      <c r="M106" s="142"/>
      <c r="N106" s="142"/>
      <c r="O106" s="142"/>
      <c r="P106" s="85"/>
    </row>
    <row r="107" spans="1:18" ht="15" customHeight="1" x14ac:dyDescent="0.25">
      <c r="C107" s="143"/>
      <c r="D107" s="143"/>
      <c r="E107" s="143"/>
      <c r="F107" s="1"/>
      <c r="G107" s="151"/>
      <c r="H107" s="151"/>
      <c r="I107" s="151"/>
      <c r="M107" s="142"/>
      <c r="N107" s="142"/>
      <c r="O107" s="142"/>
      <c r="P107" s="1"/>
    </row>
    <row r="108" spans="1:18" ht="15" customHeight="1" x14ac:dyDescent="0.25">
      <c r="B108" s="100"/>
      <c r="C108" s="143"/>
      <c r="D108" s="143"/>
      <c r="E108" s="143"/>
      <c r="F108" s="1"/>
      <c r="G108" s="151"/>
      <c r="H108" s="151"/>
      <c r="I108" s="151"/>
    </row>
    <row r="109" spans="1:18" ht="15" customHeight="1" x14ac:dyDescent="0.25">
      <c r="B109" s="100"/>
      <c r="C109" s="143"/>
      <c r="D109" s="143"/>
      <c r="E109" s="143"/>
      <c r="F109" s="1"/>
      <c r="G109" s="151"/>
      <c r="H109" s="151"/>
      <c r="I109" s="151"/>
    </row>
    <row r="110" spans="1:18" ht="15" customHeight="1" x14ac:dyDescent="0.25">
      <c r="B110" s="100"/>
      <c r="C110" s="143"/>
      <c r="D110" s="143"/>
      <c r="E110" s="143"/>
      <c r="F110" s="1"/>
      <c r="G110" s="151"/>
      <c r="H110" s="151"/>
      <c r="I110" s="151"/>
    </row>
    <row r="111" spans="1:18" ht="15" customHeight="1" x14ac:dyDescent="0.25">
      <c r="B111" s="100"/>
      <c r="C111" s="143"/>
      <c r="D111" s="143"/>
      <c r="E111" s="143"/>
      <c r="F111" s="1"/>
      <c r="G111" s="151"/>
      <c r="H111" s="151"/>
      <c r="I111" s="151"/>
    </row>
    <row r="112" spans="1:18" ht="15" customHeight="1" x14ac:dyDescent="0.25">
      <c r="B112" s="130"/>
      <c r="C112" s="143"/>
      <c r="D112" s="143"/>
      <c r="E112" s="143"/>
      <c r="F112" s="1"/>
      <c r="G112" s="151"/>
      <c r="H112" s="151"/>
      <c r="I112" s="151"/>
    </row>
    <row r="113" spans="2:9" ht="15" customHeight="1" x14ac:dyDescent="0.25">
      <c r="B113" s="131"/>
      <c r="C113" s="143"/>
      <c r="D113" s="143"/>
      <c r="E113" s="143"/>
      <c r="F113" s="1"/>
      <c r="G113" s="151"/>
      <c r="H113" s="151"/>
      <c r="I113" s="151"/>
    </row>
    <row r="114" spans="2:9" ht="15" x14ac:dyDescent="0.25">
      <c r="B114" s="100"/>
      <c r="C114" s="143"/>
      <c r="D114" s="143"/>
      <c r="E114" s="143"/>
      <c r="F114" s="1"/>
      <c r="G114" s="151"/>
      <c r="H114" s="151"/>
      <c r="I114" s="151"/>
    </row>
    <row r="115" spans="2:9" ht="15" x14ac:dyDescent="0.25">
      <c r="B115" s="131"/>
      <c r="C115" s="143"/>
      <c r="D115" s="143"/>
      <c r="E115" s="143"/>
      <c r="F115" s="1"/>
      <c r="G115" s="151"/>
      <c r="H115" s="151"/>
      <c r="I115" s="151"/>
    </row>
    <row r="116" spans="2:9" ht="15" x14ac:dyDescent="0.25">
      <c r="C116" s="143"/>
      <c r="D116" s="143"/>
      <c r="E116" s="143"/>
      <c r="F116" s="1"/>
      <c r="G116" s="151"/>
      <c r="H116" s="151"/>
      <c r="I116" s="151"/>
    </row>
    <row r="117" spans="2:9" ht="15" x14ac:dyDescent="0.25">
      <c r="B117" s="130"/>
      <c r="C117" s="143"/>
      <c r="D117" s="143"/>
      <c r="E117" s="143"/>
      <c r="F117" s="1"/>
      <c r="G117" s="151"/>
      <c r="H117" s="151"/>
      <c r="I117" s="151"/>
    </row>
    <row r="118" spans="2:9" ht="15" x14ac:dyDescent="0.25">
      <c r="C118" s="143"/>
      <c r="D118" s="143"/>
      <c r="E118" s="143"/>
      <c r="F118" s="1"/>
      <c r="G118" s="151"/>
      <c r="H118" s="151"/>
      <c r="I118" s="151"/>
    </row>
    <row r="119" spans="2:9" ht="15" x14ac:dyDescent="0.25">
      <c r="B119" s="100"/>
      <c r="C119" s="143"/>
      <c r="D119" s="143"/>
      <c r="E119" s="143"/>
      <c r="F119" s="1"/>
      <c r="G119" s="151"/>
      <c r="H119" s="151"/>
      <c r="I119" s="151"/>
    </row>
    <row r="120" spans="2:9" ht="15" x14ac:dyDescent="0.25">
      <c r="C120" s="143"/>
      <c r="D120" s="143"/>
      <c r="E120" s="143"/>
      <c r="F120" s="100"/>
    </row>
    <row r="121" spans="2:9" ht="15" x14ac:dyDescent="0.25">
      <c r="C121" s="143"/>
      <c r="D121" s="143"/>
      <c r="E121" s="143"/>
      <c r="F121" s="1"/>
    </row>
  </sheetData>
  <sortState ref="A2:K99">
    <sortCondition descending="1" ref="K2:K9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topLeftCell="B1" zoomScaleNormal="100" workbookViewId="0">
      <selection activeCell="G4" sqref="G4"/>
    </sheetView>
  </sheetViews>
  <sheetFormatPr defaultColWidth="11.42578125" defaultRowHeight="12.75" x14ac:dyDescent="0.2"/>
  <cols>
    <col min="1" max="1" width="6.42578125" style="1" customWidth="1"/>
    <col min="2" max="3" width="27.85546875" customWidth="1"/>
    <col min="4" max="4" width="19.5703125" bestFit="1" customWidth="1"/>
    <col min="5" max="5" width="13.5703125" style="1" customWidth="1"/>
    <col min="6" max="6" width="7.42578125" style="1" customWidth="1"/>
    <col min="7" max="7" width="8.42578125" style="1" customWidth="1"/>
    <col min="8" max="8" width="5" style="1" customWidth="1"/>
    <col min="9" max="9" width="5.7109375" customWidth="1"/>
    <col min="10" max="10" width="29" customWidth="1"/>
    <col min="11" max="11" width="16.42578125" bestFit="1" customWidth="1"/>
    <col min="12" max="12" width="11.42578125" style="1"/>
  </cols>
  <sheetData>
    <row r="1" spans="1:12" ht="23.25" x14ac:dyDescent="0.35">
      <c r="B1" s="2" t="s">
        <v>39</v>
      </c>
      <c r="C1" s="2"/>
      <c r="D1" s="2"/>
      <c r="J1" t="s">
        <v>2</v>
      </c>
    </row>
    <row r="2" spans="1:12" ht="23.25" x14ac:dyDescent="0.35">
      <c r="B2" s="2" t="s">
        <v>0</v>
      </c>
      <c r="C2" s="2"/>
      <c r="J2" s="154" t="s">
        <v>73</v>
      </c>
      <c r="K2" s="75"/>
      <c r="L2" s="76">
        <v>4</v>
      </c>
    </row>
    <row r="3" spans="1:12" s="3" customFormat="1" ht="15" customHeight="1" x14ac:dyDescent="0.2">
      <c r="A3" s="39" t="s">
        <v>23</v>
      </c>
      <c r="B3" s="58" t="s">
        <v>24</v>
      </c>
      <c r="C3" s="58"/>
      <c r="D3" s="58" t="s">
        <v>1</v>
      </c>
      <c r="E3" s="56" t="s">
        <v>28</v>
      </c>
      <c r="F3" s="56" t="s">
        <v>9</v>
      </c>
      <c r="G3" s="56" t="s">
        <v>25</v>
      </c>
      <c r="H3" s="56"/>
      <c r="J3" s="75"/>
      <c r="K3" s="75"/>
      <c r="L3" s="76"/>
    </row>
    <row r="4" spans="1:12" s="3" customFormat="1" ht="15" customHeight="1" x14ac:dyDescent="0.2">
      <c r="A4" s="152">
        <v>1</v>
      </c>
      <c r="B4" s="152" t="s">
        <v>47</v>
      </c>
      <c r="D4" s="152" t="s">
        <v>48</v>
      </c>
      <c r="E4" s="1">
        <v>25</v>
      </c>
      <c r="F4" s="153" t="s">
        <v>74</v>
      </c>
      <c r="G4" s="153">
        <v>3.1</v>
      </c>
      <c r="H4" s="57"/>
      <c r="J4" s="86"/>
      <c r="K4" s="86"/>
      <c r="L4" s="76"/>
    </row>
    <row r="5" spans="1:12" s="3" customFormat="1" ht="15" customHeight="1" thickBot="1" x14ac:dyDescent="0.25">
      <c r="A5" s="152">
        <v>2</v>
      </c>
      <c r="B5" s="152" t="s">
        <v>49</v>
      </c>
      <c r="D5" s="152" t="s">
        <v>48</v>
      </c>
      <c r="E5" s="1">
        <v>22</v>
      </c>
      <c r="F5" s="153">
        <v>2</v>
      </c>
      <c r="G5" s="153">
        <v>6.3</v>
      </c>
      <c r="H5" s="57"/>
      <c r="L5" s="7">
        <f>SUM(L2:L4)</f>
        <v>4</v>
      </c>
    </row>
    <row r="6" spans="1:12" s="3" customFormat="1" ht="15" customHeight="1" x14ac:dyDescent="0.2">
      <c r="A6" s="152">
        <v>3</v>
      </c>
      <c r="B6" s="152" t="s">
        <v>50</v>
      </c>
      <c r="D6" s="152" t="s">
        <v>35</v>
      </c>
      <c r="E6" s="1">
        <v>20</v>
      </c>
      <c r="F6" s="153">
        <v>2</v>
      </c>
      <c r="G6" s="153">
        <v>16.399999999999999</v>
      </c>
      <c r="H6" s="57"/>
      <c r="J6" s="3" t="s">
        <v>26</v>
      </c>
      <c r="L6" s="4"/>
    </row>
    <row r="7" spans="1:12" s="3" customFormat="1" ht="15" customHeight="1" x14ac:dyDescent="0.2">
      <c r="A7" s="152">
        <v>4</v>
      </c>
      <c r="B7" s="152" t="s">
        <v>51</v>
      </c>
      <c r="D7" s="152" t="s">
        <v>32</v>
      </c>
      <c r="E7" s="1">
        <v>18</v>
      </c>
      <c r="F7" s="153">
        <v>3</v>
      </c>
      <c r="G7" s="153">
        <v>12.2</v>
      </c>
      <c r="H7" s="57"/>
      <c r="J7" s="154" t="s">
        <v>51</v>
      </c>
      <c r="K7" s="75"/>
      <c r="L7" s="76">
        <v>18</v>
      </c>
    </row>
    <row r="8" spans="1:12" s="3" customFormat="1" ht="15" customHeight="1" x14ac:dyDescent="0.2">
      <c r="A8" s="152">
        <v>5</v>
      </c>
      <c r="B8" s="152" t="s">
        <v>52</v>
      </c>
      <c r="D8" s="152" t="s">
        <v>32</v>
      </c>
      <c r="E8" s="1">
        <v>17</v>
      </c>
      <c r="F8" s="153">
        <v>7</v>
      </c>
      <c r="G8" s="153">
        <v>13.1</v>
      </c>
      <c r="H8" s="57"/>
      <c r="J8" s="154" t="s">
        <v>52</v>
      </c>
      <c r="K8" s="86"/>
      <c r="L8" s="76">
        <v>17</v>
      </c>
    </row>
    <row r="9" spans="1:12" s="3" customFormat="1" ht="15" customHeight="1" x14ac:dyDescent="0.2">
      <c r="A9" s="152">
        <v>6</v>
      </c>
      <c r="B9" s="152" t="s">
        <v>53</v>
      </c>
      <c r="D9" s="152" t="s">
        <v>31</v>
      </c>
      <c r="E9" s="1">
        <v>16</v>
      </c>
      <c r="F9" s="153">
        <v>7</v>
      </c>
      <c r="G9" s="153">
        <v>12.8</v>
      </c>
      <c r="H9" s="57"/>
      <c r="J9" s="154" t="s">
        <v>59</v>
      </c>
      <c r="K9" s="86"/>
      <c r="L9" s="76">
        <v>10</v>
      </c>
    </row>
    <row r="10" spans="1:12" s="3" customFormat="1" ht="15" customHeight="1" thickBot="1" x14ac:dyDescent="0.25">
      <c r="A10" s="152">
        <v>7</v>
      </c>
      <c r="B10" s="152" t="s">
        <v>54</v>
      </c>
      <c r="D10" s="152" t="s">
        <v>48</v>
      </c>
      <c r="E10" s="1">
        <v>15</v>
      </c>
      <c r="F10" s="153">
        <v>8</v>
      </c>
      <c r="G10" s="153">
        <v>18.3</v>
      </c>
      <c r="H10" s="57"/>
      <c r="L10" s="7">
        <f>SUM(L7:L9)</f>
        <v>45</v>
      </c>
    </row>
    <row r="11" spans="1:12" s="3" customFormat="1" ht="15" customHeight="1" x14ac:dyDescent="0.2">
      <c r="A11" s="152">
        <v>8</v>
      </c>
      <c r="B11" s="152" t="s">
        <v>55</v>
      </c>
      <c r="D11" s="152" t="s">
        <v>35</v>
      </c>
      <c r="E11" s="1">
        <v>14</v>
      </c>
      <c r="F11" s="153">
        <v>8</v>
      </c>
      <c r="G11" s="153">
        <v>11.9</v>
      </c>
      <c r="H11" s="57"/>
      <c r="J11" s="3" t="s">
        <v>3</v>
      </c>
      <c r="L11" s="4"/>
    </row>
    <row r="12" spans="1:12" s="3" customFormat="1" ht="15" customHeight="1" x14ac:dyDescent="0.2">
      <c r="A12" s="152">
        <v>9</v>
      </c>
      <c r="B12" s="152" t="s">
        <v>56</v>
      </c>
      <c r="D12" s="152" t="s">
        <v>31</v>
      </c>
      <c r="E12" s="1">
        <v>13</v>
      </c>
      <c r="F12" s="153">
        <v>8</v>
      </c>
      <c r="G12" s="153">
        <v>4.3</v>
      </c>
      <c r="H12" s="57"/>
      <c r="J12" s="154" t="s">
        <v>62</v>
      </c>
      <c r="K12" s="75"/>
      <c r="L12" s="76">
        <v>8</v>
      </c>
    </row>
    <row r="13" spans="1:12" s="3" customFormat="1" ht="15" customHeight="1" x14ac:dyDescent="0.2">
      <c r="A13" s="152">
        <v>10</v>
      </c>
      <c r="B13" s="152" t="s">
        <v>57</v>
      </c>
      <c r="D13" s="152" t="s">
        <v>35</v>
      </c>
      <c r="E13" s="1">
        <v>12</v>
      </c>
      <c r="F13" s="153">
        <v>8</v>
      </c>
      <c r="G13" s="153">
        <v>11.8</v>
      </c>
      <c r="H13" s="57"/>
      <c r="J13" s="154" t="s">
        <v>63</v>
      </c>
      <c r="K13" s="75"/>
      <c r="L13" s="76">
        <v>7</v>
      </c>
    </row>
    <row r="14" spans="1:12" s="3" customFormat="1" ht="15" customHeight="1" x14ac:dyDescent="0.2">
      <c r="A14" s="152">
        <v>11</v>
      </c>
      <c r="B14" s="152" t="s">
        <v>58</v>
      </c>
      <c r="D14" s="152" t="s">
        <v>30</v>
      </c>
      <c r="E14" s="1">
        <v>11</v>
      </c>
      <c r="F14" s="153">
        <v>9</v>
      </c>
      <c r="G14" s="153">
        <v>16.8</v>
      </c>
      <c r="H14" s="57"/>
      <c r="J14" s="154" t="s">
        <v>67</v>
      </c>
      <c r="K14" s="86"/>
      <c r="L14" s="76">
        <v>5</v>
      </c>
    </row>
    <row r="15" spans="1:12" s="3" customFormat="1" ht="15" customHeight="1" thickBot="1" x14ac:dyDescent="0.25">
      <c r="A15" s="152">
        <v>12</v>
      </c>
      <c r="B15" s="152" t="s">
        <v>59</v>
      </c>
      <c r="D15" s="152" t="s">
        <v>32</v>
      </c>
      <c r="E15" s="1">
        <v>10</v>
      </c>
      <c r="F15" s="153">
        <v>9</v>
      </c>
      <c r="G15" s="153">
        <v>17.3</v>
      </c>
      <c r="H15" s="57"/>
      <c r="L15" s="7">
        <f>SUM(L12:L14)</f>
        <v>20</v>
      </c>
    </row>
    <row r="16" spans="1:12" s="3" customFormat="1" ht="15" customHeight="1" x14ac:dyDescent="0.2">
      <c r="A16" s="152">
        <v>13</v>
      </c>
      <c r="B16" s="152" t="s">
        <v>60</v>
      </c>
      <c r="D16" s="152" t="s">
        <v>35</v>
      </c>
      <c r="E16" s="1"/>
      <c r="F16" s="153">
        <v>9</v>
      </c>
      <c r="G16" s="153">
        <v>18.100000000000001</v>
      </c>
      <c r="H16" s="57"/>
      <c r="J16" s="3" t="s">
        <v>27</v>
      </c>
    </row>
    <row r="17" spans="1:12" s="3" customFormat="1" ht="15" customHeight="1" x14ac:dyDescent="0.2">
      <c r="A17" s="152">
        <v>14</v>
      </c>
      <c r="B17" s="152" t="s">
        <v>61</v>
      </c>
      <c r="D17" s="152" t="s">
        <v>30</v>
      </c>
      <c r="E17" s="1">
        <v>9</v>
      </c>
      <c r="F17" s="153">
        <v>10</v>
      </c>
      <c r="G17" s="153">
        <v>16.8</v>
      </c>
      <c r="H17" s="57"/>
      <c r="J17" s="154" t="s">
        <v>50</v>
      </c>
      <c r="K17" s="75"/>
      <c r="L17" s="76">
        <v>20</v>
      </c>
    </row>
    <row r="18" spans="1:12" s="3" customFormat="1" ht="15" customHeight="1" x14ac:dyDescent="0.2">
      <c r="A18" s="152">
        <v>15</v>
      </c>
      <c r="B18" s="152" t="s">
        <v>62</v>
      </c>
      <c r="D18" s="152" t="s">
        <v>34</v>
      </c>
      <c r="E18" s="1">
        <v>8</v>
      </c>
      <c r="F18" s="153">
        <v>10</v>
      </c>
      <c r="G18" s="153">
        <v>14.3</v>
      </c>
      <c r="H18" s="57"/>
      <c r="J18" s="154" t="s">
        <v>55</v>
      </c>
      <c r="K18" s="75"/>
      <c r="L18" s="76">
        <v>14</v>
      </c>
    </row>
    <row r="19" spans="1:12" s="3" customFormat="1" ht="15" customHeight="1" x14ac:dyDescent="0.2">
      <c r="A19" s="152">
        <v>16</v>
      </c>
      <c r="B19" s="152" t="s">
        <v>63</v>
      </c>
      <c r="D19" s="152" t="s">
        <v>34</v>
      </c>
      <c r="E19" s="1">
        <v>7</v>
      </c>
      <c r="F19" s="153">
        <v>10</v>
      </c>
      <c r="G19" s="153">
        <v>16.8</v>
      </c>
      <c r="H19" s="57"/>
      <c r="J19" s="154" t="s">
        <v>57</v>
      </c>
      <c r="K19" s="59"/>
      <c r="L19" s="60">
        <v>12</v>
      </c>
    </row>
    <row r="20" spans="1:12" s="3" customFormat="1" ht="15" customHeight="1" thickBot="1" x14ac:dyDescent="0.25">
      <c r="A20" s="152">
        <v>17</v>
      </c>
      <c r="B20" s="152" t="s">
        <v>64</v>
      </c>
      <c r="D20" s="152" t="s">
        <v>48</v>
      </c>
      <c r="E20" s="1"/>
      <c r="F20" s="153">
        <v>11</v>
      </c>
      <c r="G20" s="153">
        <v>16.3</v>
      </c>
      <c r="H20" s="57"/>
      <c r="L20" s="7">
        <f>SUM(L17:L19)</f>
        <v>46</v>
      </c>
    </row>
    <row r="21" spans="1:12" s="3" customFormat="1" ht="15" customHeight="1" x14ac:dyDescent="0.2">
      <c r="A21" s="152">
        <v>18</v>
      </c>
      <c r="B21" s="152" t="s">
        <v>65</v>
      </c>
      <c r="D21" s="152" t="s">
        <v>30</v>
      </c>
      <c r="E21" s="1">
        <v>6</v>
      </c>
      <c r="F21" s="153">
        <v>11</v>
      </c>
      <c r="G21" s="153">
        <v>9.5</v>
      </c>
      <c r="H21" s="57"/>
      <c r="J21" s="3" t="s">
        <v>4</v>
      </c>
    </row>
    <row r="22" spans="1:12" s="3" customFormat="1" ht="15" customHeight="1" x14ac:dyDescent="0.2">
      <c r="A22" s="152">
        <v>19</v>
      </c>
      <c r="B22" s="152" t="s">
        <v>66</v>
      </c>
      <c r="D22" s="152" t="s">
        <v>48</v>
      </c>
      <c r="E22" s="1"/>
      <c r="F22" s="153">
        <v>12</v>
      </c>
      <c r="G22" s="153">
        <v>11.7</v>
      </c>
      <c r="H22" s="57"/>
      <c r="J22" s="154" t="s">
        <v>47</v>
      </c>
      <c r="K22" s="75"/>
      <c r="L22" s="76">
        <v>25</v>
      </c>
    </row>
    <row r="23" spans="1:12" s="3" customFormat="1" ht="15" customHeight="1" x14ac:dyDescent="0.2">
      <c r="A23" s="152">
        <v>20</v>
      </c>
      <c r="B23" s="152" t="s">
        <v>67</v>
      </c>
      <c r="D23" s="152" t="s">
        <v>34</v>
      </c>
      <c r="E23" s="1">
        <v>5</v>
      </c>
      <c r="F23" s="153">
        <v>12</v>
      </c>
      <c r="G23" s="153">
        <v>15.1</v>
      </c>
      <c r="H23" s="57"/>
      <c r="J23" s="154" t="s">
        <v>49</v>
      </c>
      <c r="K23" s="75"/>
      <c r="L23" s="76">
        <v>22</v>
      </c>
    </row>
    <row r="24" spans="1:12" s="3" customFormat="1" ht="15" customHeight="1" x14ac:dyDescent="0.2">
      <c r="A24" s="152">
        <v>21</v>
      </c>
      <c r="B24" s="152" t="s">
        <v>68</v>
      </c>
      <c r="D24" s="152" t="s">
        <v>48</v>
      </c>
      <c r="E24" s="1"/>
      <c r="F24" s="153">
        <v>13</v>
      </c>
      <c r="G24" s="153">
        <v>7.7</v>
      </c>
      <c r="H24" s="57"/>
      <c r="J24" s="154" t="s">
        <v>54</v>
      </c>
      <c r="K24" s="75"/>
      <c r="L24" s="76">
        <v>15</v>
      </c>
    </row>
    <row r="25" spans="1:12" s="3" customFormat="1" ht="15" customHeight="1" thickBot="1" x14ac:dyDescent="0.25">
      <c r="A25" s="152">
        <v>22</v>
      </c>
      <c r="B25" s="152" t="s">
        <v>69</v>
      </c>
      <c r="D25" s="152" t="s">
        <v>35</v>
      </c>
      <c r="E25" s="1"/>
      <c r="F25" s="153">
        <v>14</v>
      </c>
      <c r="G25" s="153">
        <v>18</v>
      </c>
      <c r="H25" s="4"/>
      <c r="L25" s="7">
        <f>SUM(L22:L24)</f>
        <v>62</v>
      </c>
    </row>
    <row r="26" spans="1:12" s="3" customFormat="1" ht="15" customHeight="1" x14ac:dyDescent="0.2">
      <c r="A26" s="152">
        <v>23</v>
      </c>
      <c r="B26" s="152" t="s">
        <v>70</v>
      </c>
      <c r="D26" s="152" t="s">
        <v>34</v>
      </c>
      <c r="E26" s="1"/>
      <c r="F26" s="153">
        <v>17</v>
      </c>
      <c r="G26" s="153">
        <v>9.6999999999999993</v>
      </c>
      <c r="H26" s="4"/>
      <c r="J26" s="3" t="s">
        <v>5</v>
      </c>
      <c r="L26" s="4"/>
    </row>
    <row r="27" spans="1:12" s="3" customFormat="1" ht="15" customHeight="1" x14ac:dyDescent="0.2">
      <c r="A27" s="152">
        <v>24</v>
      </c>
      <c r="B27" s="152" t="s">
        <v>71</v>
      </c>
      <c r="D27" s="152" t="s">
        <v>34</v>
      </c>
      <c r="E27" s="1"/>
      <c r="F27" s="153">
        <v>17</v>
      </c>
      <c r="G27" s="153">
        <v>17.5</v>
      </c>
      <c r="H27" s="4"/>
      <c r="J27" s="154" t="s">
        <v>58</v>
      </c>
      <c r="K27" s="75"/>
      <c r="L27" s="76">
        <v>11</v>
      </c>
    </row>
    <row r="28" spans="1:12" s="3" customFormat="1" ht="15" customHeight="1" x14ac:dyDescent="0.2">
      <c r="A28" s="152">
        <v>25</v>
      </c>
      <c r="B28" s="152" t="s">
        <v>72</v>
      </c>
      <c r="D28" s="152" t="s">
        <v>34</v>
      </c>
      <c r="E28" s="1"/>
      <c r="F28" s="153">
        <v>19</v>
      </c>
      <c r="G28" s="153">
        <v>18</v>
      </c>
      <c r="H28" s="4"/>
      <c r="J28" s="154" t="s">
        <v>61</v>
      </c>
      <c r="K28" s="75"/>
      <c r="L28" s="76">
        <v>9</v>
      </c>
    </row>
    <row r="29" spans="1:12" s="3" customFormat="1" ht="15" customHeight="1" x14ac:dyDescent="0.2">
      <c r="A29" s="152">
        <v>26</v>
      </c>
      <c r="B29" s="152" t="s">
        <v>73</v>
      </c>
      <c r="D29" s="152" t="s">
        <v>33</v>
      </c>
      <c r="E29" s="1">
        <v>4</v>
      </c>
      <c r="F29" s="153">
        <v>19</v>
      </c>
      <c r="G29" s="153">
        <v>18.100000000000001</v>
      </c>
      <c r="H29" s="4"/>
      <c r="J29" s="154" t="s">
        <v>65</v>
      </c>
      <c r="K29" s="75"/>
      <c r="L29" s="76">
        <v>6</v>
      </c>
    </row>
    <row r="30" spans="1:12" s="3" customFormat="1" ht="15" customHeight="1" thickBot="1" x14ac:dyDescent="0.25">
      <c r="A30" s="13"/>
      <c r="B30" s="11"/>
      <c r="C30" s="11"/>
      <c r="D30" s="10"/>
      <c r="E30" s="12"/>
      <c r="F30" s="12"/>
      <c r="G30" s="10"/>
      <c r="H30" s="4"/>
      <c r="L30" s="7">
        <f>SUM(L27:L29)</f>
        <v>26</v>
      </c>
    </row>
    <row r="31" spans="1:12" s="3" customFormat="1" ht="15" customHeight="1" x14ac:dyDescent="0.15">
      <c r="A31" s="6"/>
      <c r="B31" s="5"/>
      <c r="C31" s="5"/>
      <c r="D31" s="5"/>
      <c r="E31" s="6"/>
      <c r="F31" s="6"/>
      <c r="G31" s="6"/>
      <c r="H31" s="6"/>
      <c r="J31" s="3" t="s">
        <v>6</v>
      </c>
      <c r="L31" s="4"/>
    </row>
    <row r="32" spans="1:12" x14ac:dyDescent="0.2">
      <c r="A32" s="6"/>
      <c r="B32" s="5"/>
      <c r="C32" s="5"/>
      <c r="D32" s="5"/>
      <c r="F32" s="6"/>
      <c r="G32" s="6"/>
      <c r="H32" s="6"/>
      <c r="J32" s="154" t="s">
        <v>53</v>
      </c>
      <c r="K32" s="75"/>
      <c r="L32" s="76">
        <v>16</v>
      </c>
    </row>
    <row r="33" spans="1:12" ht="13.5" customHeight="1" x14ac:dyDescent="0.2">
      <c r="J33" s="154" t="s">
        <v>56</v>
      </c>
      <c r="K33" s="86"/>
      <c r="L33" s="76">
        <v>13</v>
      </c>
    </row>
    <row r="34" spans="1:12" x14ac:dyDescent="0.2">
      <c r="J34" s="86"/>
      <c r="K34" s="86"/>
      <c r="L34" s="76"/>
    </row>
    <row r="35" spans="1:12" ht="13.5" thickBot="1" x14ac:dyDescent="0.25">
      <c r="J35" s="55"/>
      <c r="K35" s="55"/>
      <c r="L35" s="8">
        <f>SUM(L32:L34)</f>
        <v>29</v>
      </c>
    </row>
    <row r="36" spans="1:12" s="71" customFormat="1" x14ac:dyDescent="0.2">
      <c r="A36" s="38"/>
      <c r="E36" s="38"/>
      <c r="F36" s="38"/>
      <c r="G36" s="38"/>
      <c r="H36" s="38"/>
      <c r="L36" s="38"/>
    </row>
    <row r="37" spans="1:12" s="71" customFormat="1" x14ac:dyDescent="0.2">
      <c r="A37" s="38"/>
      <c r="E37" s="38"/>
      <c r="F37" s="38"/>
      <c r="G37" s="38"/>
      <c r="H37" s="38"/>
      <c r="L37" s="38"/>
    </row>
    <row r="38" spans="1:12" ht="23.25" x14ac:dyDescent="0.35">
      <c r="B38" s="2" t="s">
        <v>39</v>
      </c>
      <c r="C38" s="2"/>
      <c r="D38" s="2"/>
      <c r="J38" t="s">
        <v>2</v>
      </c>
    </row>
    <row r="39" spans="1:12" ht="23.25" x14ac:dyDescent="0.35">
      <c r="B39" s="2" t="s">
        <v>7</v>
      </c>
      <c r="C39" s="2"/>
      <c r="J39" s="154" t="s">
        <v>79</v>
      </c>
      <c r="K39" s="75"/>
      <c r="L39" s="76">
        <v>17</v>
      </c>
    </row>
    <row r="40" spans="1:12" ht="12.75" customHeight="1" x14ac:dyDescent="0.2">
      <c r="A40" s="39" t="s">
        <v>23</v>
      </c>
      <c r="B40" s="58" t="s">
        <v>24</v>
      </c>
      <c r="C40" s="58"/>
      <c r="D40" s="58" t="s">
        <v>1</v>
      </c>
      <c r="E40" s="56" t="s">
        <v>28</v>
      </c>
      <c r="F40" s="56" t="s">
        <v>9</v>
      </c>
      <c r="G40" s="56" t="s">
        <v>25</v>
      </c>
      <c r="H40" s="56"/>
      <c r="I40" s="3"/>
      <c r="J40" s="154" t="s">
        <v>82</v>
      </c>
      <c r="K40" s="75"/>
      <c r="L40" s="76">
        <v>14</v>
      </c>
    </row>
    <row r="41" spans="1:12" ht="12.75" customHeight="1" x14ac:dyDescent="0.2">
      <c r="A41" s="152">
        <v>1</v>
      </c>
      <c r="B41" s="152" t="s">
        <v>75</v>
      </c>
      <c r="D41" s="152" t="s">
        <v>48</v>
      </c>
      <c r="E41" s="1">
        <v>25</v>
      </c>
      <c r="F41" s="153">
        <v>35</v>
      </c>
      <c r="G41" s="153">
        <v>20</v>
      </c>
      <c r="H41" s="57"/>
      <c r="I41" s="3"/>
      <c r="J41" s="154" t="s">
        <v>97</v>
      </c>
      <c r="K41" s="75"/>
      <c r="L41" s="76">
        <v>2</v>
      </c>
    </row>
    <row r="42" spans="1:12" ht="12.75" customHeight="1" thickBot="1" x14ac:dyDescent="0.25">
      <c r="A42" s="152">
        <v>2</v>
      </c>
      <c r="B42" s="152" t="s">
        <v>76</v>
      </c>
      <c r="D42" s="152" t="s">
        <v>35</v>
      </c>
      <c r="E42" s="1">
        <v>22</v>
      </c>
      <c r="F42" s="153">
        <v>35</v>
      </c>
      <c r="G42" s="153">
        <v>23.1</v>
      </c>
      <c r="H42" s="57"/>
      <c r="I42" s="3"/>
      <c r="J42" s="3"/>
      <c r="K42" s="3"/>
      <c r="L42" s="7">
        <f>SUM(L39:L41)</f>
        <v>33</v>
      </c>
    </row>
    <row r="43" spans="1:12" x14ac:dyDescent="0.2">
      <c r="A43" s="152">
        <v>3</v>
      </c>
      <c r="B43" s="152" t="s">
        <v>77</v>
      </c>
      <c r="D43" s="152" t="s">
        <v>48</v>
      </c>
      <c r="E43" s="1">
        <v>20</v>
      </c>
      <c r="F43" s="153">
        <v>32</v>
      </c>
      <c r="G43" s="153">
        <v>18.8</v>
      </c>
      <c r="H43" s="57"/>
      <c r="I43" s="3"/>
      <c r="J43" s="3" t="s">
        <v>26</v>
      </c>
      <c r="K43" s="3"/>
      <c r="L43" s="4"/>
    </row>
    <row r="44" spans="1:12" x14ac:dyDescent="0.2">
      <c r="A44" s="152">
        <v>4</v>
      </c>
      <c r="B44" s="152" t="s">
        <v>78</v>
      </c>
      <c r="D44" s="152" t="s">
        <v>31</v>
      </c>
      <c r="E44" s="1">
        <v>18</v>
      </c>
      <c r="F44" s="153">
        <v>32</v>
      </c>
      <c r="G44" s="153">
        <v>21.6</v>
      </c>
      <c r="H44" s="57"/>
      <c r="I44" s="3"/>
      <c r="J44" s="154" t="s">
        <v>83</v>
      </c>
      <c r="K44" s="86"/>
      <c r="L44" s="76">
        <v>13</v>
      </c>
    </row>
    <row r="45" spans="1:12" x14ac:dyDescent="0.2">
      <c r="A45" s="152">
        <v>5</v>
      </c>
      <c r="B45" s="152" t="s">
        <v>79</v>
      </c>
      <c r="D45" s="152" t="s">
        <v>33</v>
      </c>
      <c r="E45" s="1">
        <v>17</v>
      </c>
      <c r="F45" s="153">
        <v>31</v>
      </c>
      <c r="G45" s="153">
        <v>25</v>
      </c>
      <c r="H45" s="57"/>
      <c r="I45" s="3"/>
      <c r="J45" s="154" t="s">
        <v>86</v>
      </c>
      <c r="K45" s="86"/>
      <c r="L45" s="76">
        <v>11</v>
      </c>
    </row>
    <row r="46" spans="1:12" x14ac:dyDescent="0.2">
      <c r="A46" s="152">
        <v>6</v>
      </c>
      <c r="B46" s="152" t="s">
        <v>80</v>
      </c>
      <c r="D46" s="152" t="s">
        <v>31</v>
      </c>
      <c r="E46" s="1">
        <v>16</v>
      </c>
      <c r="F46" s="153">
        <v>31</v>
      </c>
      <c r="G46" s="153">
        <v>24</v>
      </c>
      <c r="H46" s="57"/>
      <c r="I46" s="3"/>
      <c r="J46" s="154" t="s">
        <v>94</v>
      </c>
      <c r="K46" s="75"/>
      <c r="L46" s="76">
        <v>5</v>
      </c>
    </row>
    <row r="47" spans="1:12" ht="13.5" thickBot="1" x14ac:dyDescent="0.25">
      <c r="A47" s="152">
        <v>7</v>
      </c>
      <c r="B47" s="152" t="s">
        <v>81</v>
      </c>
      <c r="D47" s="152" t="s">
        <v>34</v>
      </c>
      <c r="E47" s="1">
        <v>15</v>
      </c>
      <c r="F47" s="153">
        <v>30</v>
      </c>
      <c r="G47" s="153">
        <v>24</v>
      </c>
      <c r="H47" s="57"/>
      <c r="I47" s="3"/>
      <c r="J47" s="3"/>
      <c r="K47" s="3"/>
      <c r="L47" s="7">
        <f>SUM(L44:L46)</f>
        <v>29</v>
      </c>
    </row>
    <row r="48" spans="1:12" x14ac:dyDescent="0.2">
      <c r="A48" s="152">
        <v>8</v>
      </c>
      <c r="B48" s="152" t="s">
        <v>82</v>
      </c>
      <c r="D48" s="152" t="s">
        <v>33</v>
      </c>
      <c r="E48" s="1">
        <v>14</v>
      </c>
      <c r="F48" s="153">
        <v>30</v>
      </c>
      <c r="G48" s="153">
        <v>21.7</v>
      </c>
      <c r="H48" s="57"/>
      <c r="I48" s="3"/>
      <c r="J48" s="3" t="s">
        <v>3</v>
      </c>
      <c r="K48" s="3"/>
      <c r="L48" s="4"/>
    </row>
    <row r="49" spans="1:12" x14ac:dyDescent="0.2">
      <c r="A49" s="152">
        <v>9</v>
      </c>
      <c r="B49" s="152" t="s">
        <v>83</v>
      </c>
      <c r="D49" s="152" t="s">
        <v>32</v>
      </c>
      <c r="E49" s="1">
        <v>13</v>
      </c>
      <c r="F49" s="153">
        <v>30</v>
      </c>
      <c r="G49" s="153">
        <v>23.6</v>
      </c>
      <c r="H49" s="57"/>
      <c r="I49" s="3"/>
      <c r="J49" s="154" t="s">
        <v>81</v>
      </c>
      <c r="K49" s="75"/>
      <c r="L49" s="76">
        <v>15</v>
      </c>
    </row>
    <row r="50" spans="1:12" x14ac:dyDescent="0.2">
      <c r="A50" s="152">
        <v>10</v>
      </c>
      <c r="B50" s="152" t="s">
        <v>84</v>
      </c>
      <c r="D50" s="152" t="s">
        <v>48</v>
      </c>
      <c r="E50" s="1">
        <v>12</v>
      </c>
      <c r="F50" s="153">
        <v>29</v>
      </c>
      <c r="G50" s="153">
        <v>18.5</v>
      </c>
      <c r="H50" s="57"/>
      <c r="I50" s="3"/>
      <c r="J50" s="154" t="s">
        <v>87</v>
      </c>
      <c r="K50" s="75"/>
      <c r="L50" s="76">
        <v>10</v>
      </c>
    </row>
    <row r="51" spans="1:12" x14ac:dyDescent="0.2">
      <c r="A51" s="152">
        <v>11</v>
      </c>
      <c r="B51" s="152" t="s">
        <v>85</v>
      </c>
      <c r="D51" s="152" t="s">
        <v>48</v>
      </c>
      <c r="F51" s="153">
        <v>29</v>
      </c>
      <c r="G51" s="153">
        <v>19.100000000000001</v>
      </c>
      <c r="H51" s="57"/>
      <c r="I51" s="3"/>
      <c r="J51" s="154" t="s">
        <v>91</v>
      </c>
      <c r="K51" s="75"/>
      <c r="L51" s="76">
        <v>7</v>
      </c>
    </row>
    <row r="52" spans="1:12" ht="13.5" thickBot="1" x14ac:dyDescent="0.25">
      <c r="A52" s="152">
        <v>12</v>
      </c>
      <c r="B52" s="152" t="s">
        <v>86</v>
      </c>
      <c r="D52" s="152" t="s">
        <v>32</v>
      </c>
      <c r="E52" s="1">
        <v>11</v>
      </c>
      <c r="F52" s="153">
        <v>27</v>
      </c>
      <c r="G52" s="153">
        <v>25.8</v>
      </c>
      <c r="H52" s="57"/>
      <c r="I52" s="3"/>
      <c r="J52" s="3"/>
      <c r="K52" s="3"/>
      <c r="L52" s="7">
        <f>SUM(L49:L51)</f>
        <v>32</v>
      </c>
    </row>
    <row r="53" spans="1:12" x14ac:dyDescent="0.2">
      <c r="A53" s="152">
        <v>13</v>
      </c>
      <c r="B53" s="152" t="s">
        <v>87</v>
      </c>
      <c r="D53" s="152" t="s">
        <v>34</v>
      </c>
      <c r="E53" s="1">
        <v>10</v>
      </c>
      <c r="F53" s="153">
        <v>27</v>
      </c>
      <c r="G53" s="153">
        <v>20.3</v>
      </c>
      <c r="H53" s="57"/>
      <c r="I53" s="3"/>
      <c r="J53" s="3" t="s">
        <v>27</v>
      </c>
      <c r="K53" s="3"/>
      <c r="L53" s="3"/>
    </row>
    <row r="54" spans="1:12" x14ac:dyDescent="0.2">
      <c r="A54" s="152">
        <v>14</v>
      </c>
      <c r="B54" s="152" t="s">
        <v>88</v>
      </c>
      <c r="D54" s="152" t="s">
        <v>30</v>
      </c>
      <c r="E54" s="1">
        <v>9</v>
      </c>
      <c r="F54" s="153">
        <v>27</v>
      </c>
      <c r="G54" s="153">
        <v>19.399999999999999</v>
      </c>
      <c r="H54" s="57"/>
      <c r="I54" s="3"/>
      <c r="J54" s="154" t="s">
        <v>76</v>
      </c>
      <c r="K54" s="75"/>
      <c r="L54" s="76">
        <v>22</v>
      </c>
    </row>
    <row r="55" spans="1:12" x14ac:dyDescent="0.2">
      <c r="A55" s="152">
        <v>15</v>
      </c>
      <c r="B55" s="152" t="s">
        <v>89</v>
      </c>
      <c r="D55" s="152" t="s">
        <v>31</v>
      </c>
      <c r="E55" s="1">
        <v>8</v>
      </c>
      <c r="F55" s="153">
        <v>26</v>
      </c>
      <c r="G55" s="153">
        <v>18.600000000000001</v>
      </c>
      <c r="H55" s="57"/>
      <c r="I55" s="3"/>
      <c r="J55" s="154" t="s">
        <v>92</v>
      </c>
      <c r="K55" s="75"/>
      <c r="L55" s="76">
        <v>6</v>
      </c>
    </row>
    <row r="56" spans="1:12" x14ac:dyDescent="0.2">
      <c r="A56" s="152">
        <v>16</v>
      </c>
      <c r="B56" s="152" t="s">
        <v>90</v>
      </c>
      <c r="D56" s="152" t="s">
        <v>48</v>
      </c>
      <c r="F56" s="153">
        <v>26</v>
      </c>
      <c r="G56" s="153">
        <v>21.9</v>
      </c>
      <c r="H56" s="57"/>
      <c r="I56" s="3"/>
      <c r="J56" s="75"/>
      <c r="K56" s="75"/>
      <c r="L56" s="60"/>
    </row>
    <row r="57" spans="1:12" ht="13.5" thickBot="1" x14ac:dyDescent="0.25">
      <c r="A57" s="152">
        <v>17</v>
      </c>
      <c r="B57" s="152" t="s">
        <v>91</v>
      </c>
      <c r="D57" s="152" t="s">
        <v>34</v>
      </c>
      <c r="E57" s="1">
        <v>7</v>
      </c>
      <c r="F57" s="153">
        <v>26</v>
      </c>
      <c r="G57" s="153">
        <v>19.899999999999999</v>
      </c>
      <c r="H57" s="57"/>
      <c r="I57" s="3"/>
      <c r="J57" s="3"/>
      <c r="K57" s="3"/>
      <c r="L57" s="7">
        <f>SUM(L54:L56)</f>
        <v>28</v>
      </c>
    </row>
    <row r="58" spans="1:12" x14ac:dyDescent="0.2">
      <c r="A58" s="152">
        <v>18</v>
      </c>
      <c r="B58" s="152" t="s">
        <v>92</v>
      </c>
      <c r="D58" s="152" t="s">
        <v>35</v>
      </c>
      <c r="E58" s="1">
        <v>6</v>
      </c>
      <c r="F58" s="153">
        <v>26</v>
      </c>
      <c r="G58" s="153">
        <v>19</v>
      </c>
      <c r="H58" s="57"/>
      <c r="I58" s="3"/>
      <c r="J58" s="3" t="s">
        <v>4</v>
      </c>
      <c r="K58" s="3"/>
      <c r="L58" s="3"/>
    </row>
    <row r="59" spans="1:12" x14ac:dyDescent="0.2">
      <c r="A59" s="152">
        <v>19</v>
      </c>
      <c r="B59" s="152" t="s">
        <v>93</v>
      </c>
      <c r="D59" s="152" t="s">
        <v>48</v>
      </c>
      <c r="F59" s="153">
        <v>25</v>
      </c>
      <c r="G59" s="153">
        <v>20.399999999999999</v>
      </c>
      <c r="H59" s="57"/>
      <c r="I59" s="3"/>
      <c r="J59" s="154" t="s">
        <v>75</v>
      </c>
      <c r="K59" s="75"/>
      <c r="L59" s="76">
        <v>25</v>
      </c>
    </row>
    <row r="60" spans="1:12" x14ac:dyDescent="0.2">
      <c r="A60" s="152">
        <v>20</v>
      </c>
      <c r="B60" s="152" t="s">
        <v>94</v>
      </c>
      <c r="D60" s="152" t="s">
        <v>32</v>
      </c>
      <c r="E60" s="1">
        <v>5</v>
      </c>
      <c r="F60" s="153">
        <v>25</v>
      </c>
      <c r="G60" s="153">
        <v>24.7</v>
      </c>
      <c r="H60" s="57"/>
      <c r="I60" s="3"/>
      <c r="J60" s="154" t="s">
        <v>77</v>
      </c>
      <c r="K60" s="75"/>
      <c r="L60" s="76">
        <v>20</v>
      </c>
    </row>
    <row r="61" spans="1:12" x14ac:dyDescent="0.2">
      <c r="A61" s="152">
        <v>21</v>
      </c>
      <c r="B61" s="152" t="s">
        <v>95</v>
      </c>
      <c r="D61" s="152" t="s">
        <v>30</v>
      </c>
      <c r="E61" s="1">
        <v>4</v>
      </c>
      <c r="F61" s="153">
        <v>25</v>
      </c>
      <c r="G61" s="153">
        <v>20.2</v>
      </c>
      <c r="H61" s="57"/>
      <c r="I61" s="3"/>
      <c r="J61" s="154" t="s">
        <v>84</v>
      </c>
      <c r="K61" s="75"/>
      <c r="L61" s="76">
        <v>12</v>
      </c>
    </row>
    <row r="62" spans="1:12" ht="13.5" thickBot="1" x14ac:dyDescent="0.25">
      <c r="A62" s="152">
        <v>22</v>
      </c>
      <c r="B62" s="152" t="s">
        <v>96</v>
      </c>
      <c r="D62" s="152" t="s">
        <v>30</v>
      </c>
      <c r="E62" s="1">
        <v>3</v>
      </c>
      <c r="F62" s="153">
        <v>24</v>
      </c>
      <c r="G62" s="153">
        <v>21</v>
      </c>
      <c r="H62" s="4"/>
      <c r="I62" s="3"/>
      <c r="J62" s="3"/>
      <c r="K62" s="3"/>
      <c r="L62" s="7">
        <f>SUM(L59:L61)</f>
        <v>57</v>
      </c>
    </row>
    <row r="63" spans="1:12" x14ac:dyDescent="0.2">
      <c r="A63" s="152">
        <v>23</v>
      </c>
      <c r="B63" s="152" t="s">
        <v>97</v>
      </c>
      <c r="D63" s="152" t="s">
        <v>33</v>
      </c>
      <c r="E63" s="1">
        <v>2</v>
      </c>
      <c r="F63" s="153">
        <v>24</v>
      </c>
      <c r="G63" s="153">
        <v>23.9</v>
      </c>
      <c r="H63" s="4"/>
      <c r="I63" s="3"/>
      <c r="J63" s="3" t="s">
        <v>5</v>
      </c>
      <c r="K63" s="3"/>
      <c r="L63" s="4"/>
    </row>
    <row r="64" spans="1:12" x14ac:dyDescent="0.2">
      <c r="A64" s="152">
        <v>24</v>
      </c>
      <c r="B64" s="152" t="s">
        <v>98</v>
      </c>
      <c r="D64" s="152" t="s">
        <v>33</v>
      </c>
      <c r="F64" s="153">
        <v>23</v>
      </c>
      <c r="G64" s="153">
        <v>18.7</v>
      </c>
      <c r="H64" s="4"/>
      <c r="I64" s="3"/>
      <c r="J64" s="154" t="s">
        <v>88</v>
      </c>
      <c r="K64" s="75"/>
      <c r="L64" s="76">
        <v>9</v>
      </c>
    </row>
    <row r="65" spans="1:12" x14ac:dyDescent="0.2">
      <c r="A65" s="152">
        <v>25</v>
      </c>
      <c r="B65" s="152" t="s">
        <v>99</v>
      </c>
      <c r="D65" s="152" t="s">
        <v>34</v>
      </c>
      <c r="F65" s="153">
        <v>23</v>
      </c>
      <c r="G65" s="153">
        <v>21.2</v>
      </c>
      <c r="H65" s="4"/>
      <c r="I65" s="3"/>
      <c r="J65" s="154" t="s">
        <v>95</v>
      </c>
      <c r="K65" s="75"/>
      <c r="L65" s="76">
        <v>4</v>
      </c>
    </row>
    <row r="66" spans="1:12" x14ac:dyDescent="0.2">
      <c r="A66" s="152">
        <v>26</v>
      </c>
      <c r="B66" s="152" t="s">
        <v>100</v>
      </c>
      <c r="D66" s="152" t="s">
        <v>30</v>
      </c>
      <c r="F66" s="153">
        <v>22</v>
      </c>
      <c r="G66" s="153">
        <v>26</v>
      </c>
      <c r="H66" s="4"/>
      <c r="I66" s="3"/>
      <c r="J66" s="154" t="s">
        <v>96</v>
      </c>
      <c r="K66" s="75"/>
      <c r="L66" s="76">
        <v>3</v>
      </c>
    </row>
    <row r="67" spans="1:12" ht="13.5" thickBot="1" x14ac:dyDescent="0.25">
      <c r="A67" s="152">
        <v>27</v>
      </c>
      <c r="B67" s="152" t="s">
        <v>101</v>
      </c>
      <c r="D67" s="152" t="s">
        <v>30</v>
      </c>
      <c r="F67" s="153">
        <v>21</v>
      </c>
      <c r="G67" s="153">
        <v>21.8</v>
      </c>
      <c r="H67" s="4"/>
      <c r="I67" s="3"/>
      <c r="J67" s="3"/>
      <c r="K67" s="3"/>
      <c r="L67" s="7">
        <f>SUM(L64:L66)</f>
        <v>16</v>
      </c>
    </row>
    <row r="68" spans="1:12" x14ac:dyDescent="0.2">
      <c r="A68" s="152">
        <v>28</v>
      </c>
      <c r="B68" s="152" t="s">
        <v>102</v>
      </c>
      <c r="D68" s="152" t="s">
        <v>33</v>
      </c>
      <c r="F68" s="153">
        <v>19</v>
      </c>
      <c r="G68" s="153">
        <v>21.5</v>
      </c>
      <c r="H68" s="6"/>
      <c r="I68" s="3"/>
      <c r="J68" s="3" t="s">
        <v>6</v>
      </c>
      <c r="K68" s="3"/>
      <c r="L68" s="4"/>
    </row>
    <row r="69" spans="1:12" x14ac:dyDescent="0.2">
      <c r="A69" s="152">
        <v>29</v>
      </c>
      <c r="B69" s="152" t="s">
        <v>103</v>
      </c>
      <c r="D69" s="152" t="s">
        <v>48</v>
      </c>
      <c r="F69" s="153">
        <v>18</v>
      </c>
      <c r="G69" s="153">
        <v>23.4</v>
      </c>
      <c r="H69" s="6"/>
      <c r="J69" s="154" t="s">
        <v>78</v>
      </c>
      <c r="K69" s="75"/>
      <c r="L69" s="76">
        <v>18</v>
      </c>
    </row>
    <row r="70" spans="1:12" x14ac:dyDescent="0.2">
      <c r="A70" s="152">
        <v>30</v>
      </c>
      <c r="B70" s="152" t="s">
        <v>104</v>
      </c>
      <c r="D70" s="152" t="s">
        <v>34</v>
      </c>
      <c r="F70" s="153">
        <v>18</v>
      </c>
      <c r="G70" s="153">
        <v>21.8</v>
      </c>
      <c r="J70" s="154" t="s">
        <v>80</v>
      </c>
      <c r="K70" s="75"/>
      <c r="L70" s="76">
        <v>16</v>
      </c>
    </row>
    <row r="71" spans="1:12" x14ac:dyDescent="0.2">
      <c r="A71" s="152">
        <v>31</v>
      </c>
      <c r="B71" s="152" t="s">
        <v>105</v>
      </c>
      <c r="D71" s="152" t="s">
        <v>30</v>
      </c>
      <c r="F71" s="153">
        <v>15</v>
      </c>
      <c r="G71" s="153">
        <v>19.2</v>
      </c>
      <c r="J71" s="154" t="s">
        <v>89</v>
      </c>
      <c r="K71" s="75"/>
      <c r="L71" s="76">
        <v>8</v>
      </c>
    </row>
    <row r="72" spans="1:12" ht="13.5" thickBot="1" x14ac:dyDescent="0.25">
      <c r="A72" s="85"/>
      <c r="B72" s="84"/>
      <c r="C72" s="84"/>
      <c r="D72" s="84"/>
      <c r="G72" s="85"/>
      <c r="L72" s="8">
        <f>SUM(L69:L71)</f>
        <v>42</v>
      </c>
    </row>
    <row r="73" spans="1:12" ht="14.25" customHeight="1" x14ac:dyDescent="0.2">
      <c r="A73" s="85"/>
      <c r="B73" s="84"/>
      <c r="C73" s="84"/>
      <c r="D73" s="84"/>
      <c r="G73" s="85"/>
      <c r="H73" s="43"/>
      <c r="I73" s="71"/>
      <c r="J73" s="71"/>
      <c r="K73" s="71"/>
      <c r="L73" s="38"/>
    </row>
    <row r="74" spans="1:12" ht="14.25" customHeight="1" x14ac:dyDescent="0.2">
      <c r="A74" s="85"/>
      <c r="B74" s="84"/>
      <c r="C74" s="84"/>
      <c r="D74" s="84"/>
      <c r="G74" s="85"/>
      <c r="H74" s="43"/>
      <c r="I74" s="71"/>
      <c r="J74" s="71"/>
      <c r="K74" s="71"/>
      <c r="L74" s="38"/>
    </row>
    <row r="75" spans="1:12" x14ac:dyDescent="0.2">
      <c r="A75" s="85"/>
      <c r="B75" s="84"/>
      <c r="C75" s="84"/>
      <c r="D75" s="84"/>
      <c r="G75" s="85"/>
      <c r="J75" t="s">
        <v>2</v>
      </c>
    </row>
    <row r="76" spans="1:12" ht="20.25" customHeight="1" x14ac:dyDescent="0.35">
      <c r="B76" s="2" t="s">
        <v>29</v>
      </c>
      <c r="C76" s="2"/>
      <c r="J76" s="154" t="s">
        <v>107</v>
      </c>
      <c r="K76" s="75"/>
      <c r="L76" s="76">
        <v>22</v>
      </c>
    </row>
    <row r="77" spans="1:12" x14ac:dyDescent="0.2">
      <c r="A77" s="39" t="s">
        <v>23</v>
      </c>
      <c r="B77" s="58" t="s">
        <v>24</v>
      </c>
      <c r="C77" s="58"/>
      <c r="D77" s="58" t="s">
        <v>1</v>
      </c>
      <c r="E77" s="56" t="s">
        <v>28</v>
      </c>
      <c r="F77" s="56" t="s">
        <v>9</v>
      </c>
      <c r="G77" s="56" t="s">
        <v>25</v>
      </c>
      <c r="H77" s="56"/>
      <c r="I77" s="3"/>
      <c r="J77" s="154" t="s">
        <v>113</v>
      </c>
      <c r="K77" s="75"/>
      <c r="L77" s="76">
        <v>14</v>
      </c>
    </row>
    <row r="78" spans="1:12" x14ac:dyDescent="0.2">
      <c r="A78" s="152">
        <v>1</v>
      </c>
      <c r="B78" s="152" t="s">
        <v>106</v>
      </c>
      <c r="D78" s="152" t="s">
        <v>30</v>
      </c>
      <c r="E78" s="1">
        <v>25</v>
      </c>
      <c r="F78" s="153">
        <v>32</v>
      </c>
      <c r="G78" s="153">
        <v>27.9</v>
      </c>
      <c r="H78" s="57"/>
      <c r="I78" s="3"/>
      <c r="J78" s="154" t="s">
        <v>114</v>
      </c>
      <c r="K78" s="75"/>
      <c r="L78" s="76">
        <v>13</v>
      </c>
    </row>
    <row r="79" spans="1:12" ht="13.5" thickBot="1" x14ac:dyDescent="0.25">
      <c r="A79" s="152">
        <v>2</v>
      </c>
      <c r="B79" s="152" t="s">
        <v>107</v>
      </c>
      <c r="D79" s="152" t="s">
        <v>33</v>
      </c>
      <c r="E79" s="1">
        <v>22</v>
      </c>
      <c r="F79" s="153">
        <v>29</v>
      </c>
      <c r="G79" s="153">
        <v>30.5</v>
      </c>
      <c r="H79" s="57"/>
      <c r="I79" s="3"/>
      <c r="J79" s="3"/>
      <c r="K79" s="3"/>
      <c r="L79" s="7">
        <f>SUM(L76:L78)</f>
        <v>49</v>
      </c>
    </row>
    <row r="80" spans="1:12" x14ac:dyDescent="0.2">
      <c r="A80" s="152">
        <v>3</v>
      </c>
      <c r="B80" s="152" t="s">
        <v>108</v>
      </c>
      <c r="D80" s="152" t="s">
        <v>32</v>
      </c>
      <c r="E80" s="1">
        <v>20</v>
      </c>
      <c r="F80" s="153">
        <v>28</v>
      </c>
      <c r="G80" s="153">
        <v>34.700000000000003</v>
      </c>
      <c r="H80" s="57"/>
      <c r="I80" s="3"/>
      <c r="J80" s="3" t="s">
        <v>26</v>
      </c>
      <c r="K80" s="3"/>
      <c r="L80" s="4"/>
    </row>
    <row r="81" spans="1:12" x14ac:dyDescent="0.2">
      <c r="A81" s="152">
        <v>4</v>
      </c>
      <c r="B81" s="152" t="s">
        <v>109</v>
      </c>
      <c r="D81" s="152" t="s">
        <v>30</v>
      </c>
      <c r="E81" s="1">
        <v>18</v>
      </c>
      <c r="F81" s="153">
        <v>27</v>
      </c>
      <c r="G81" s="153">
        <v>33.1</v>
      </c>
      <c r="H81" s="57"/>
      <c r="I81" s="3"/>
      <c r="J81" s="154" t="s">
        <v>108</v>
      </c>
      <c r="K81" s="75"/>
      <c r="L81" s="76">
        <v>20</v>
      </c>
    </row>
    <row r="82" spans="1:12" x14ac:dyDescent="0.2">
      <c r="A82" s="152">
        <v>5</v>
      </c>
      <c r="B82" s="152" t="s">
        <v>110</v>
      </c>
      <c r="D82" s="152" t="s">
        <v>32</v>
      </c>
      <c r="E82" s="1">
        <v>17</v>
      </c>
      <c r="F82" s="153">
        <v>26</v>
      </c>
      <c r="G82" s="153">
        <v>27.6</v>
      </c>
      <c r="H82" s="57"/>
      <c r="I82" s="3"/>
      <c r="J82" s="154" t="s">
        <v>110</v>
      </c>
      <c r="K82" s="75"/>
      <c r="L82" s="76">
        <v>17</v>
      </c>
    </row>
    <row r="83" spans="1:12" x14ac:dyDescent="0.2">
      <c r="A83" s="152">
        <v>6</v>
      </c>
      <c r="B83" s="152" t="s">
        <v>111</v>
      </c>
      <c r="D83" s="152" t="s">
        <v>32</v>
      </c>
      <c r="E83" s="1">
        <v>16</v>
      </c>
      <c r="F83" s="153">
        <v>24</v>
      </c>
      <c r="G83" s="153">
        <v>29.4</v>
      </c>
      <c r="H83" s="57"/>
      <c r="I83" s="3"/>
      <c r="J83" s="154" t="s">
        <v>111</v>
      </c>
      <c r="K83" s="75"/>
      <c r="L83" s="46">
        <v>16</v>
      </c>
    </row>
    <row r="84" spans="1:12" ht="13.5" thickBot="1" x14ac:dyDescent="0.25">
      <c r="A84" s="152">
        <v>7</v>
      </c>
      <c r="B84" s="152" t="s">
        <v>112</v>
      </c>
      <c r="D84" s="152" t="s">
        <v>31</v>
      </c>
      <c r="E84" s="1">
        <v>15</v>
      </c>
      <c r="F84" s="153">
        <v>23</v>
      </c>
      <c r="G84" s="153">
        <v>28.5</v>
      </c>
      <c r="H84" s="57"/>
      <c r="I84" s="3"/>
      <c r="J84" s="3"/>
      <c r="K84" s="3"/>
      <c r="L84" s="7">
        <f>SUM(L81:L83)</f>
        <v>53</v>
      </c>
    </row>
    <row r="85" spans="1:12" x14ac:dyDescent="0.2">
      <c r="A85" s="152">
        <v>8</v>
      </c>
      <c r="B85" s="152" t="s">
        <v>113</v>
      </c>
      <c r="D85" s="152" t="s">
        <v>33</v>
      </c>
      <c r="E85" s="1">
        <v>14</v>
      </c>
      <c r="F85" s="153">
        <v>22</v>
      </c>
      <c r="G85" s="153">
        <v>30.3</v>
      </c>
      <c r="H85" s="57"/>
      <c r="I85" s="3"/>
      <c r="J85" s="3" t="s">
        <v>3</v>
      </c>
      <c r="K85" s="3"/>
      <c r="L85" s="4"/>
    </row>
    <row r="86" spans="1:12" x14ac:dyDescent="0.2">
      <c r="A86" s="152">
        <v>9</v>
      </c>
      <c r="B86" s="152" t="s">
        <v>114</v>
      </c>
      <c r="D86" s="152" t="s">
        <v>33</v>
      </c>
      <c r="E86" s="1">
        <v>13</v>
      </c>
      <c r="F86" s="153">
        <v>22</v>
      </c>
      <c r="G86" s="153">
        <v>26.5</v>
      </c>
      <c r="H86" s="57"/>
      <c r="I86" s="3"/>
      <c r="J86" s="75"/>
      <c r="K86" s="75"/>
      <c r="L86" s="76"/>
    </row>
    <row r="87" spans="1:12" x14ac:dyDescent="0.2">
      <c r="A87" s="152">
        <v>10</v>
      </c>
      <c r="B87" s="152" t="s">
        <v>115</v>
      </c>
      <c r="D87" s="152" t="s">
        <v>48</v>
      </c>
      <c r="E87" s="1">
        <v>12</v>
      </c>
      <c r="F87" s="153">
        <v>21</v>
      </c>
      <c r="G87" s="153">
        <v>30.2</v>
      </c>
      <c r="H87" s="57"/>
      <c r="I87" s="3"/>
      <c r="J87" s="86"/>
      <c r="K87" s="86"/>
      <c r="L87" s="76"/>
    </row>
    <row r="88" spans="1:12" x14ac:dyDescent="0.2">
      <c r="A88" s="152">
        <v>11</v>
      </c>
      <c r="B88" s="152" t="s">
        <v>116</v>
      </c>
      <c r="D88" s="152" t="s">
        <v>31</v>
      </c>
      <c r="E88" s="1">
        <v>11</v>
      </c>
      <c r="F88" s="153">
        <v>20</v>
      </c>
      <c r="G88" s="153">
        <v>28.3</v>
      </c>
      <c r="H88" s="57"/>
      <c r="I88" s="3"/>
      <c r="J88" s="86"/>
      <c r="K88" s="86"/>
      <c r="L88" s="76"/>
    </row>
    <row r="89" spans="1:12" ht="13.5" thickBot="1" x14ac:dyDescent="0.25">
      <c r="A89" s="152">
        <v>12</v>
      </c>
      <c r="B89" s="152" t="s">
        <v>117</v>
      </c>
      <c r="D89" s="152" t="s">
        <v>30</v>
      </c>
      <c r="E89" s="1">
        <v>10</v>
      </c>
      <c r="F89" s="153">
        <v>19</v>
      </c>
      <c r="G89" s="153">
        <v>26.8</v>
      </c>
      <c r="H89" s="57"/>
      <c r="I89" s="3"/>
      <c r="J89" s="3"/>
      <c r="K89" s="3"/>
      <c r="L89" s="7">
        <f>SUM(L86:L88)</f>
        <v>0</v>
      </c>
    </row>
    <row r="90" spans="1:12" x14ac:dyDescent="0.2">
      <c r="A90" s="152">
        <v>13</v>
      </c>
      <c r="B90" s="152" t="s">
        <v>118</v>
      </c>
      <c r="D90" s="152" t="s">
        <v>33</v>
      </c>
      <c r="F90" s="153">
        <v>19</v>
      </c>
      <c r="G90" s="153">
        <v>29.9</v>
      </c>
      <c r="H90" s="57"/>
      <c r="I90" s="3"/>
      <c r="J90" s="3" t="s">
        <v>27</v>
      </c>
      <c r="K90" s="3"/>
      <c r="L90" s="3"/>
    </row>
    <row r="91" spans="1:12" x14ac:dyDescent="0.2">
      <c r="A91" s="152">
        <v>14</v>
      </c>
      <c r="B91" s="152" t="s">
        <v>119</v>
      </c>
      <c r="D91" s="152" t="s">
        <v>31</v>
      </c>
      <c r="E91" s="1">
        <v>9</v>
      </c>
      <c r="F91" s="153">
        <v>19</v>
      </c>
      <c r="G91" s="153">
        <v>36</v>
      </c>
      <c r="H91" s="57"/>
      <c r="I91" s="3"/>
      <c r="J91" s="75"/>
      <c r="K91" s="75"/>
      <c r="L91" s="76"/>
    </row>
    <row r="92" spans="1:12" x14ac:dyDescent="0.2">
      <c r="A92" s="152">
        <v>15</v>
      </c>
      <c r="B92" s="152" t="s">
        <v>120</v>
      </c>
      <c r="D92" s="152" t="s">
        <v>33</v>
      </c>
      <c r="F92" s="153">
        <v>19</v>
      </c>
      <c r="G92" s="153">
        <v>26.7</v>
      </c>
      <c r="H92" s="57"/>
      <c r="I92" s="3"/>
      <c r="J92" s="86"/>
      <c r="K92" s="86"/>
      <c r="L92" s="76"/>
    </row>
    <row r="93" spans="1:12" x14ac:dyDescent="0.2">
      <c r="A93" s="152">
        <v>16</v>
      </c>
      <c r="B93" s="152" t="s">
        <v>121</v>
      </c>
      <c r="D93" s="152" t="s">
        <v>33</v>
      </c>
      <c r="F93" s="153">
        <v>15</v>
      </c>
      <c r="G93" s="153">
        <v>33.6</v>
      </c>
      <c r="H93" s="57"/>
      <c r="I93" s="3"/>
      <c r="J93" s="59"/>
      <c r="K93" s="59"/>
      <c r="L93" s="60"/>
    </row>
    <row r="94" spans="1:12" ht="13.5" thickBot="1" x14ac:dyDescent="0.25">
      <c r="A94" s="152">
        <v>17</v>
      </c>
      <c r="B94" s="152" t="s">
        <v>122</v>
      </c>
      <c r="D94" s="152" t="s">
        <v>33</v>
      </c>
      <c r="F94" s="153">
        <v>9</v>
      </c>
      <c r="G94" s="153">
        <v>36</v>
      </c>
      <c r="H94" s="57"/>
      <c r="I94" s="3"/>
      <c r="J94" s="3"/>
      <c r="K94" s="3"/>
      <c r="L94" s="7">
        <f>SUM(L91:L93)</f>
        <v>0</v>
      </c>
    </row>
    <row r="95" spans="1:12" x14ac:dyDescent="0.2">
      <c r="A95"/>
      <c r="D95" s="152"/>
      <c r="F95"/>
      <c r="G95"/>
      <c r="H95" s="57"/>
      <c r="I95" s="3"/>
      <c r="J95" s="3" t="s">
        <v>4</v>
      </c>
      <c r="K95" s="3"/>
      <c r="L95" s="3"/>
    </row>
    <row r="96" spans="1:12" x14ac:dyDescent="0.2">
      <c r="A96"/>
      <c r="F96"/>
      <c r="G96"/>
      <c r="H96" s="57"/>
      <c r="I96" s="3"/>
      <c r="J96" s="154" t="s">
        <v>115</v>
      </c>
      <c r="K96" s="75"/>
      <c r="L96" s="76">
        <v>12</v>
      </c>
    </row>
    <row r="97" spans="1:12" x14ac:dyDescent="0.2">
      <c r="A97" s="85"/>
      <c r="B97" s="84"/>
      <c r="C97" s="84"/>
      <c r="D97" s="84"/>
      <c r="G97" s="85"/>
      <c r="H97" s="57"/>
      <c r="I97" s="3"/>
      <c r="J97" s="75"/>
      <c r="K97" s="75"/>
      <c r="L97" s="76"/>
    </row>
    <row r="98" spans="1:12" x14ac:dyDescent="0.2">
      <c r="A98" s="85"/>
      <c r="B98" s="84"/>
      <c r="C98" s="84"/>
      <c r="D98" s="84"/>
      <c r="G98" s="85"/>
      <c r="H98" s="57"/>
      <c r="I98" s="3"/>
      <c r="J98" s="75"/>
      <c r="K98" s="75"/>
      <c r="L98" s="76"/>
    </row>
    <row r="99" spans="1:12" ht="13.5" thickBot="1" x14ac:dyDescent="0.25">
      <c r="A99" s="85"/>
      <c r="B99" s="84"/>
      <c r="C99" s="84"/>
      <c r="D99" s="84"/>
      <c r="G99" s="85"/>
      <c r="H99" s="4"/>
      <c r="I99" s="3"/>
      <c r="J99" s="3"/>
      <c r="K99" s="3"/>
      <c r="L99" s="7">
        <f>SUM(L96:L98)</f>
        <v>12</v>
      </c>
    </row>
    <row r="100" spans="1:12" x14ac:dyDescent="0.2">
      <c r="A100" s="85"/>
      <c r="B100" s="84"/>
      <c r="C100" s="84"/>
      <c r="D100" s="84"/>
      <c r="G100" s="85"/>
      <c r="H100" s="4"/>
      <c r="I100" s="3"/>
      <c r="J100" s="3" t="s">
        <v>5</v>
      </c>
      <c r="K100" s="3"/>
      <c r="L100" s="4"/>
    </row>
    <row r="101" spans="1:12" x14ac:dyDescent="0.2">
      <c r="A101" s="85"/>
      <c r="B101" s="84"/>
      <c r="C101" s="84"/>
      <c r="D101" s="84"/>
      <c r="G101" s="85"/>
      <c r="H101" s="4"/>
      <c r="I101" s="3"/>
      <c r="J101" s="154" t="s">
        <v>106</v>
      </c>
      <c r="K101" s="75"/>
      <c r="L101" s="76">
        <v>25</v>
      </c>
    </row>
    <row r="102" spans="1:12" x14ac:dyDescent="0.2">
      <c r="A102" s="13"/>
      <c r="B102" s="11"/>
      <c r="C102" s="11"/>
      <c r="D102" s="10"/>
      <c r="E102" s="12"/>
      <c r="F102" s="12"/>
      <c r="G102" s="10"/>
      <c r="H102" s="4"/>
      <c r="I102" s="3"/>
      <c r="J102" s="154" t="s">
        <v>109</v>
      </c>
      <c r="K102" s="86"/>
      <c r="L102" s="76">
        <v>18</v>
      </c>
    </row>
    <row r="103" spans="1:12" x14ac:dyDescent="0.2">
      <c r="A103" s="13"/>
      <c r="B103" s="11"/>
      <c r="C103" s="11"/>
      <c r="D103" s="10"/>
      <c r="E103" s="12"/>
      <c r="F103" s="12"/>
      <c r="G103" s="10"/>
      <c r="H103" s="4"/>
      <c r="I103" s="3"/>
      <c r="J103" s="154" t="s">
        <v>117</v>
      </c>
      <c r="K103" s="86"/>
      <c r="L103" s="76">
        <v>10</v>
      </c>
    </row>
    <row r="104" spans="1:12" ht="15.75" customHeight="1" thickBot="1" x14ac:dyDescent="0.25">
      <c r="A104" s="13"/>
      <c r="B104" s="11"/>
      <c r="C104" s="11"/>
      <c r="D104" s="10"/>
      <c r="E104" s="12"/>
      <c r="F104" s="12"/>
      <c r="G104" s="10"/>
      <c r="H104" s="4"/>
      <c r="I104" s="3"/>
      <c r="J104" s="3"/>
      <c r="K104" s="3"/>
      <c r="L104" s="7">
        <f>SUM(L101:L103)</f>
        <v>53</v>
      </c>
    </row>
    <row r="105" spans="1:12" ht="13.5" customHeight="1" x14ac:dyDescent="0.2">
      <c r="A105" s="6"/>
      <c r="B105" s="5"/>
      <c r="C105" s="5"/>
      <c r="D105" s="5"/>
      <c r="E105" s="6"/>
      <c r="F105" s="6"/>
      <c r="G105" s="6"/>
      <c r="H105" s="6"/>
      <c r="I105" s="3"/>
      <c r="J105" s="3" t="s">
        <v>6</v>
      </c>
      <c r="K105" s="3"/>
      <c r="L105" s="4"/>
    </row>
    <row r="106" spans="1:12" x14ac:dyDescent="0.2">
      <c r="A106" s="6"/>
      <c r="B106" s="5"/>
      <c r="C106" s="5"/>
      <c r="D106" s="5"/>
      <c r="F106" s="6"/>
      <c r="G106" s="6"/>
      <c r="H106" s="6"/>
      <c r="J106" s="154" t="s">
        <v>112</v>
      </c>
      <c r="K106" s="75"/>
      <c r="L106" s="76">
        <v>15</v>
      </c>
    </row>
    <row r="107" spans="1:12" x14ac:dyDescent="0.2">
      <c r="J107" s="154" t="s">
        <v>116</v>
      </c>
      <c r="K107" s="75"/>
      <c r="L107" s="76">
        <v>11</v>
      </c>
    </row>
    <row r="108" spans="1:12" x14ac:dyDescent="0.2">
      <c r="J108" s="154" t="s">
        <v>119</v>
      </c>
      <c r="K108" s="86"/>
      <c r="L108" s="76">
        <v>9</v>
      </c>
    </row>
    <row r="109" spans="1:12" ht="13.5" thickBot="1" x14ac:dyDescent="0.25">
      <c r="L109" s="8">
        <f>SUM(L106:L108)</f>
        <v>35</v>
      </c>
    </row>
    <row r="113" customFormat="1" x14ac:dyDescent="0.2"/>
    <row r="114" customFormat="1" x14ac:dyDescent="0.2"/>
  </sheetData>
  <phoneticPr fontId="16" type="noConversion"/>
  <pageMargins left="0.79" right="0.79" top="0.98" bottom="0.98" header="0.5" footer="0.5"/>
  <pageSetup paperSize="9" scale="95" fitToHeight="3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topLeftCell="A70" workbookViewId="0">
      <selection activeCell="B78" sqref="B78:E94"/>
    </sheetView>
  </sheetViews>
  <sheetFormatPr defaultColWidth="11.42578125" defaultRowHeight="12.75" x14ac:dyDescent="0.2"/>
  <cols>
    <col min="1" max="1" width="6.42578125" style="1" customWidth="1"/>
    <col min="2" max="2" width="66.7109375" bestFit="1" customWidth="1"/>
    <col min="3" max="3" width="17.140625" customWidth="1"/>
    <col min="4" max="4" width="22.28515625" style="1" bestFit="1" customWidth="1"/>
    <col min="5" max="5" width="10.28515625" style="1" bestFit="1" customWidth="1"/>
    <col min="6" max="6" width="8.42578125" style="1" customWidth="1"/>
    <col min="7" max="7" width="5" style="1" customWidth="1"/>
    <col min="8" max="8" width="5.7109375" customWidth="1"/>
    <col min="9" max="9" width="29" customWidth="1"/>
    <col min="10" max="10" width="18.28515625" bestFit="1" customWidth="1"/>
    <col min="11" max="11" width="11.42578125" style="1"/>
  </cols>
  <sheetData>
    <row r="1" spans="1:11" ht="23.25" x14ac:dyDescent="0.35">
      <c r="B1" s="2" t="s">
        <v>36</v>
      </c>
      <c r="C1" s="2"/>
      <c r="I1" t="s">
        <v>2</v>
      </c>
    </row>
    <row r="2" spans="1:11" ht="23.25" x14ac:dyDescent="0.35">
      <c r="B2" s="2" t="s">
        <v>0</v>
      </c>
      <c r="I2" s="168" t="s">
        <v>188</v>
      </c>
      <c r="J2" s="168" t="s">
        <v>189</v>
      </c>
      <c r="K2" s="87">
        <v>5</v>
      </c>
    </row>
    <row r="3" spans="1:11" s="3" customFormat="1" ht="15" customHeight="1" x14ac:dyDescent="0.25">
      <c r="A3" s="39" t="s">
        <v>23</v>
      </c>
      <c r="B3" s="58" t="s">
        <v>24</v>
      </c>
      <c r="D3" s="58" t="s">
        <v>1</v>
      </c>
      <c r="E3" s="56" t="s">
        <v>28</v>
      </c>
      <c r="F3" s="56" t="s">
        <v>9</v>
      </c>
      <c r="G3" s="56" t="s">
        <v>25</v>
      </c>
      <c r="I3" s="168" t="s">
        <v>155</v>
      </c>
      <c r="J3" s="168" t="s">
        <v>209</v>
      </c>
      <c r="K3" s="87">
        <v>3</v>
      </c>
    </row>
    <row r="4" spans="1:11" s="3" customFormat="1" ht="15" customHeight="1" x14ac:dyDescent="0.25">
      <c r="A4" s="156" t="s">
        <v>124</v>
      </c>
      <c r="B4" s="156" t="s">
        <v>125</v>
      </c>
      <c r="C4" s="156" t="s">
        <v>126</v>
      </c>
      <c r="D4" s="157" t="s">
        <v>34</v>
      </c>
      <c r="E4" s="1">
        <v>25</v>
      </c>
      <c r="F4" s="158" t="s">
        <v>217</v>
      </c>
      <c r="G4" s="159" t="s">
        <v>236</v>
      </c>
      <c r="I4" s="86"/>
      <c r="J4" s="86"/>
      <c r="K4" s="87"/>
    </row>
    <row r="5" spans="1:11" s="3" customFormat="1" ht="15" customHeight="1" thickBot="1" x14ac:dyDescent="0.3">
      <c r="A5" s="156" t="s">
        <v>127</v>
      </c>
      <c r="B5" s="156" t="s">
        <v>128</v>
      </c>
      <c r="C5" s="156" t="s">
        <v>129</v>
      </c>
      <c r="D5" s="157" t="s">
        <v>30</v>
      </c>
      <c r="E5" s="1">
        <v>22</v>
      </c>
      <c r="F5" s="158" t="s">
        <v>218</v>
      </c>
      <c r="G5" s="159" t="s">
        <v>237</v>
      </c>
      <c r="K5" s="7">
        <f>SUM(K2:K4)</f>
        <v>8</v>
      </c>
    </row>
    <row r="6" spans="1:11" s="3" customFormat="1" ht="15" customHeight="1" x14ac:dyDescent="0.25">
      <c r="A6" s="156" t="s">
        <v>130</v>
      </c>
      <c r="B6" s="156" t="s">
        <v>131</v>
      </c>
      <c r="C6" s="156" t="s">
        <v>132</v>
      </c>
      <c r="D6" s="157" t="s">
        <v>35</v>
      </c>
      <c r="E6" s="1">
        <v>20</v>
      </c>
      <c r="F6" s="158" t="s">
        <v>218</v>
      </c>
      <c r="G6" s="159" t="s">
        <v>238</v>
      </c>
      <c r="I6" s="3" t="s">
        <v>26</v>
      </c>
      <c r="K6" s="4"/>
    </row>
    <row r="7" spans="1:11" s="3" customFormat="1" ht="15" customHeight="1" x14ac:dyDescent="0.25">
      <c r="A7" s="156" t="s">
        <v>133</v>
      </c>
      <c r="B7" s="156" t="s">
        <v>134</v>
      </c>
      <c r="C7" s="156" t="s">
        <v>135</v>
      </c>
      <c r="D7" s="157" t="s">
        <v>32</v>
      </c>
      <c r="E7" s="1">
        <v>18</v>
      </c>
      <c r="F7" s="158" t="s">
        <v>218</v>
      </c>
      <c r="G7" s="159" t="s">
        <v>239</v>
      </c>
      <c r="I7" s="168" t="s">
        <v>134</v>
      </c>
      <c r="J7" s="168" t="s">
        <v>135</v>
      </c>
      <c r="K7" s="76">
        <v>18</v>
      </c>
    </row>
    <row r="8" spans="1:11" s="3" customFormat="1" ht="15" customHeight="1" x14ac:dyDescent="0.25">
      <c r="A8" s="156" t="s">
        <v>136</v>
      </c>
      <c r="B8" s="156" t="s">
        <v>137</v>
      </c>
      <c r="C8" s="156" t="s">
        <v>138</v>
      </c>
      <c r="D8" s="157" t="s">
        <v>48</v>
      </c>
      <c r="E8" s="1">
        <v>17</v>
      </c>
      <c r="F8" s="158" t="s">
        <v>219</v>
      </c>
      <c r="G8" s="159" t="s">
        <v>240</v>
      </c>
      <c r="I8" s="168" t="s">
        <v>140</v>
      </c>
      <c r="J8" s="168" t="s">
        <v>141</v>
      </c>
      <c r="K8" s="76">
        <v>16</v>
      </c>
    </row>
    <row r="9" spans="1:11" s="3" customFormat="1" ht="15" customHeight="1" x14ac:dyDescent="0.25">
      <c r="A9" s="156" t="s">
        <v>139</v>
      </c>
      <c r="B9" s="156" t="s">
        <v>140</v>
      </c>
      <c r="C9" s="156" t="s">
        <v>141</v>
      </c>
      <c r="D9" s="157" t="s">
        <v>32</v>
      </c>
      <c r="E9" s="1">
        <v>16</v>
      </c>
      <c r="F9" s="158" t="s">
        <v>220</v>
      </c>
      <c r="G9" s="159" t="s">
        <v>241</v>
      </c>
      <c r="I9" s="168" t="s">
        <v>155</v>
      </c>
      <c r="J9" s="168" t="s">
        <v>156</v>
      </c>
      <c r="K9" s="76">
        <v>11</v>
      </c>
    </row>
    <row r="10" spans="1:11" s="3" customFormat="1" ht="15" customHeight="1" thickBot="1" x14ac:dyDescent="0.3">
      <c r="A10" s="156" t="s">
        <v>142</v>
      </c>
      <c r="B10" s="156" t="s">
        <v>143</v>
      </c>
      <c r="C10" s="156" t="s">
        <v>144</v>
      </c>
      <c r="D10" s="157" t="s">
        <v>31</v>
      </c>
      <c r="E10" s="1">
        <v>15</v>
      </c>
      <c r="F10" s="158" t="s">
        <v>220</v>
      </c>
      <c r="G10" s="159" t="s">
        <v>242</v>
      </c>
      <c r="K10" s="7">
        <f>SUM(K7:K9)</f>
        <v>45</v>
      </c>
    </row>
    <row r="11" spans="1:11" s="3" customFormat="1" ht="15" customHeight="1" x14ac:dyDescent="0.25">
      <c r="A11" s="156" t="s">
        <v>145</v>
      </c>
      <c r="B11" s="156" t="s">
        <v>146</v>
      </c>
      <c r="C11" s="156" t="s">
        <v>147</v>
      </c>
      <c r="D11" s="157" t="s">
        <v>31</v>
      </c>
      <c r="E11" s="1">
        <v>14</v>
      </c>
      <c r="F11" s="158" t="s">
        <v>221</v>
      </c>
      <c r="G11" s="159" t="s">
        <v>243</v>
      </c>
      <c r="I11" s="3" t="s">
        <v>3</v>
      </c>
      <c r="K11" s="4"/>
    </row>
    <row r="12" spans="1:11" s="3" customFormat="1" ht="15" customHeight="1" x14ac:dyDescent="0.25">
      <c r="A12" s="156" t="s">
        <v>148</v>
      </c>
      <c r="B12" s="156" t="s">
        <v>149</v>
      </c>
      <c r="C12" s="156" t="s">
        <v>150</v>
      </c>
      <c r="D12" s="157" t="s">
        <v>35</v>
      </c>
      <c r="E12" s="1">
        <v>13</v>
      </c>
      <c r="F12" s="158" t="s">
        <v>222</v>
      </c>
      <c r="G12" s="159" t="s">
        <v>244</v>
      </c>
      <c r="I12" s="168" t="s">
        <v>125</v>
      </c>
      <c r="J12" s="168" t="s">
        <v>126</v>
      </c>
      <c r="K12" s="76">
        <v>25</v>
      </c>
    </row>
    <row r="13" spans="1:11" s="3" customFormat="1" ht="15" customHeight="1" x14ac:dyDescent="0.25">
      <c r="A13" s="156" t="s">
        <v>151</v>
      </c>
      <c r="B13" s="156" t="s">
        <v>152</v>
      </c>
      <c r="C13" s="156" t="s">
        <v>153</v>
      </c>
      <c r="D13" s="157" t="s">
        <v>48</v>
      </c>
      <c r="E13" s="1">
        <v>12</v>
      </c>
      <c r="F13" s="158" t="s">
        <v>222</v>
      </c>
      <c r="G13" s="159" t="s">
        <v>245</v>
      </c>
      <c r="I13" s="168" t="s">
        <v>158</v>
      </c>
      <c r="J13" s="168" t="s">
        <v>159</v>
      </c>
      <c r="K13" s="76">
        <v>10</v>
      </c>
    </row>
    <row r="14" spans="1:11" s="3" customFormat="1" ht="15" customHeight="1" x14ac:dyDescent="0.25">
      <c r="A14" s="156" t="s">
        <v>154</v>
      </c>
      <c r="B14" s="156" t="s">
        <v>155</v>
      </c>
      <c r="C14" s="156" t="s">
        <v>156</v>
      </c>
      <c r="D14" s="157" t="s">
        <v>32</v>
      </c>
      <c r="E14" s="1">
        <v>11</v>
      </c>
      <c r="F14" s="158" t="s">
        <v>223</v>
      </c>
      <c r="G14" s="159" t="s">
        <v>246</v>
      </c>
      <c r="I14" s="168" t="s">
        <v>161</v>
      </c>
      <c r="J14" s="168" t="s">
        <v>162</v>
      </c>
      <c r="K14" s="81">
        <v>9</v>
      </c>
    </row>
    <row r="15" spans="1:11" s="3" customFormat="1" ht="15" customHeight="1" thickBot="1" x14ac:dyDescent="0.3">
      <c r="A15" s="156" t="s">
        <v>157</v>
      </c>
      <c r="B15" s="156" t="s">
        <v>158</v>
      </c>
      <c r="C15" s="156" t="s">
        <v>159</v>
      </c>
      <c r="D15" s="157" t="s">
        <v>34</v>
      </c>
      <c r="E15" s="1">
        <v>10</v>
      </c>
      <c r="F15" s="158" t="s">
        <v>223</v>
      </c>
      <c r="G15" s="159" t="s">
        <v>247</v>
      </c>
      <c r="K15" s="7">
        <f>SUM(K12:K14)</f>
        <v>44</v>
      </c>
    </row>
    <row r="16" spans="1:11" s="3" customFormat="1" ht="15" customHeight="1" x14ac:dyDescent="0.25">
      <c r="A16" s="156" t="s">
        <v>160</v>
      </c>
      <c r="B16" s="156" t="s">
        <v>161</v>
      </c>
      <c r="C16" s="156" t="s">
        <v>162</v>
      </c>
      <c r="D16" s="157" t="s">
        <v>34</v>
      </c>
      <c r="E16" s="1">
        <v>9</v>
      </c>
      <c r="F16" s="158" t="s">
        <v>223</v>
      </c>
      <c r="G16" s="159" t="s">
        <v>248</v>
      </c>
      <c r="I16" s="3" t="s">
        <v>27</v>
      </c>
    </row>
    <row r="17" spans="1:11" s="3" customFormat="1" ht="15" customHeight="1" x14ac:dyDescent="0.25">
      <c r="A17" s="156" t="s">
        <v>163</v>
      </c>
      <c r="B17" s="156" t="s">
        <v>164</v>
      </c>
      <c r="C17" s="156" t="s">
        <v>165</v>
      </c>
      <c r="D17" s="157" t="s">
        <v>30</v>
      </c>
      <c r="E17" s="1">
        <v>8</v>
      </c>
      <c r="F17" s="158" t="s">
        <v>224</v>
      </c>
      <c r="G17" s="159" t="s">
        <v>249</v>
      </c>
      <c r="I17" s="168" t="s">
        <v>131</v>
      </c>
      <c r="J17" s="168" t="s">
        <v>132</v>
      </c>
      <c r="K17" s="76">
        <v>20</v>
      </c>
    </row>
    <row r="18" spans="1:11" s="3" customFormat="1" ht="15" customHeight="1" x14ac:dyDescent="0.25">
      <c r="A18" s="156" t="s">
        <v>166</v>
      </c>
      <c r="B18" s="156" t="s">
        <v>167</v>
      </c>
      <c r="C18" s="156" t="s">
        <v>168</v>
      </c>
      <c r="D18" s="157" t="s">
        <v>34</v>
      </c>
      <c r="E18" s="1"/>
      <c r="F18" s="158" t="s">
        <v>224</v>
      </c>
      <c r="G18" s="159" t="s">
        <v>250</v>
      </c>
      <c r="I18" s="168" t="s">
        <v>149</v>
      </c>
      <c r="J18" s="168" t="s">
        <v>150</v>
      </c>
      <c r="K18" s="76">
        <v>13</v>
      </c>
    </row>
    <row r="19" spans="1:11" s="3" customFormat="1" ht="15" customHeight="1" x14ac:dyDescent="0.25">
      <c r="A19" s="156" t="s">
        <v>169</v>
      </c>
      <c r="B19" s="156" t="s">
        <v>170</v>
      </c>
      <c r="C19" s="156" t="s">
        <v>171</v>
      </c>
      <c r="D19" s="157" t="s">
        <v>35</v>
      </c>
      <c r="E19" s="1">
        <v>7</v>
      </c>
      <c r="F19" s="158" t="s">
        <v>225</v>
      </c>
      <c r="G19" s="159" t="s">
        <v>251</v>
      </c>
      <c r="I19" s="168" t="s">
        <v>170</v>
      </c>
      <c r="J19" s="168" t="s">
        <v>171</v>
      </c>
      <c r="K19" s="76">
        <v>7</v>
      </c>
    </row>
    <row r="20" spans="1:11" s="3" customFormat="1" ht="15" customHeight="1" thickBot="1" x14ac:dyDescent="0.3">
      <c r="A20" s="156" t="s">
        <v>172</v>
      </c>
      <c r="B20" s="156" t="s">
        <v>173</v>
      </c>
      <c r="C20" s="156" t="s">
        <v>174</v>
      </c>
      <c r="D20" s="157" t="s">
        <v>34</v>
      </c>
      <c r="E20" s="1"/>
      <c r="F20" s="158" t="s">
        <v>226</v>
      </c>
      <c r="G20" s="159" t="s">
        <v>244</v>
      </c>
      <c r="K20" s="7">
        <f>SUM(K17:K19)</f>
        <v>40</v>
      </c>
    </row>
    <row r="21" spans="1:11" s="3" customFormat="1" ht="15" customHeight="1" x14ac:dyDescent="0.25">
      <c r="A21" s="156" t="s">
        <v>175</v>
      </c>
      <c r="B21" s="156" t="s">
        <v>176</v>
      </c>
      <c r="C21" s="156" t="s">
        <v>177</v>
      </c>
      <c r="D21" s="157" t="s">
        <v>35</v>
      </c>
      <c r="E21" s="1"/>
      <c r="F21" s="158" t="s">
        <v>226</v>
      </c>
      <c r="G21" s="159" t="s">
        <v>250</v>
      </c>
      <c r="I21" s="3" t="s">
        <v>4</v>
      </c>
    </row>
    <row r="22" spans="1:11" s="3" customFormat="1" ht="15" customHeight="1" x14ac:dyDescent="0.25">
      <c r="A22" s="156" t="s">
        <v>178</v>
      </c>
      <c r="B22" s="156" t="s">
        <v>179</v>
      </c>
      <c r="C22" s="156" t="s">
        <v>180</v>
      </c>
      <c r="D22" s="157" t="s">
        <v>31</v>
      </c>
      <c r="E22" s="1">
        <v>6</v>
      </c>
      <c r="F22" s="158" t="s">
        <v>227</v>
      </c>
      <c r="G22" s="159" t="s">
        <v>252</v>
      </c>
      <c r="I22" s="168" t="s">
        <v>137</v>
      </c>
      <c r="J22" s="168" t="s">
        <v>138</v>
      </c>
      <c r="K22" s="76">
        <v>17</v>
      </c>
    </row>
    <row r="23" spans="1:11" s="3" customFormat="1" ht="15" customHeight="1" x14ac:dyDescent="0.25">
      <c r="A23" s="156" t="s">
        <v>181</v>
      </c>
      <c r="B23" s="156" t="s">
        <v>182</v>
      </c>
      <c r="C23" s="156" t="s">
        <v>183</v>
      </c>
      <c r="D23" s="157" t="s">
        <v>31</v>
      </c>
      <c r="E23" s="1"/>
      <c r="F23" s="158" t="s">
        <v>228</v>
      </c>
      <c r="G23" s="159" t="s">
        <v>253</v>
      </c>
      <c r="I23" s="168" t="s">
        <v>152</v>
      </c>
      <c r="J23" s="168" t="s">
        <v>153</v>
      </c>
      <c r="K23" s="76">
        <v>12</v>
      </c>
    </row>
    <row r="24" spans="1:11" s="3" customFormat="1" ht="15" customHeight="1" x14ac:dyDescent="0.25">
      <c r="A24" s="156" t="s">
        <v>184</v>
      </c>
      <c r="B24" s="156" t="s">
        <v>185</v>
      </c>
      <c r="C24" s="156" t="s">
        <v>186</v>
      </c>
      <c r="D24" s="157" t="s">
        <v>216</v>
      </c>
      <c r="E24" s="1"/>
      <c r="F24" s="158" t="s">
        <v>228</v>
      </c>
      <c r="G24" s="159" t="s">
        <v>254</v>
      </c>
      <c r="I24" s="75"/>
      <c r="J24" s="75"/>
      <c r="K24" s="76"/>
    </row>
    <row r="25" spans="1:11" s="3" customFormat="1" ht="15" customHeight="1" thickBot="1" x14ac:dyDescent="0.3">
      <c r="A25" s="156" t="s">
        <v>187</v>
      </c>
      <c r="B25" s="156" t="s">
        <v>188</v>
      </c>
      <c r="C25" s="156" t="s">
        <v>189</v>
      </c>
      <c r="D25" s="157" t="s">
        <v>33</v>
      </c>
      <c r="E25" s="1">
        <v>5</v>
      </c>
      <c r="F25" s="158" t="s">
        <v>229</v>
      </c>
      <c r="G25" s="159" t="s">
        <v>236</v>
      </c>
      <c r="K25" s="7">
        <f>SUM(K22:K24)</f>
        <v>29</v>
      </c>
    </row>
    <row r="26" spans="1:11" s="3" customFormat="1" ht="15" customHeight="1" x14ac:dyDescent="0.25">
      <c r="A26" s="156" t="s">
        <v>190</v>
      </c>
      <c r="B26" s="156" t="s">
        <v>191</v>
      </c>
      <c r="C26" s="156" t="s">
        <v>192</v>
      </c>
      <c r="D26" s="157" t="s">
        <v>30</v>
      </c>
      <c r="E26" s="1">
        <v>4</v>
      </c>
      <c r="F26" s="158" t="s">
        <v>229</v>
      </c>
      <c r="G26" s="159" t="s">
        <v>255</v>
      </c>
      <c r="I26" s="3" t="s">
        <v>5</v>
      </c>
      <c r="K26" s="4"/>
    </row>
    <row r="27" spans="1:11" s="3" customFormat="1" ht="15" customHeight="1" x14ac:dyDescent="0.25">
      <c r="A27" s="156" t="s">
        <v>193</v>
      </c>
      <c r="B27" s="156" t="s">
        <v>194</v>
      </c>
      <c r="C27" s="156" t="s">
        <v>195</v>
      </c>
      <c r="D27" s="157" t="s">
        <v>35</v>
      </c>
      <c r="E27" s="1"/>
      <c r="F27" s="158" t="s">
        <v>230</v>
      </c>
      <c r="G27" s="159" t="s">
        <v>256</v>
      </c>
      <c r="I27" s="168" t="s">
        <v>128</v>
      </c>
      <c r="J27" s="168" t="s">
        <v>129</v>
      </c>
      <c r="K27" s="76">
        <v>22</v>
      </c>
    </row>
    <row r="28" spans="1:11" s="3" customFormat="1" ht="15" customHeight="1" x14ac:dyDescent="0.25">
      <c r="A28" s="156" t="s">
        <v>196</v>
      </c>
      <c r="B28" s="156" t="s">
        <v>197</v>
      </c>
      <c r="C28" s="156" t="s">
        <v>198</v>
      </c>
      <c r="D28" s="157" t="s">
        <v>32</v>
      </c>
      <c r="E28" s="85"/>
      <c r="F28" s="158" t="s">
        <v>231</v>
      </c>
      <c r="G28" s="159" t="s">
        <v>257</v>
      </c>
      <c r="I28" s="168" t="s">
        <v>164</v>
      </c>
      <c r="J28" s="168" t="s">
        <v>165</v>
      </c>
      <c r="K28" s="76">
        <v>8</v>
      </c>
    </row>
    <row r="29" spans="1:11" s="3" customFormat="1" ht="15" customHeight="1" x14ac:dyDescent="0.25">
      <c r="A29" s="156" t="s">
        <v>199</v>
      </c>
      <c r="B29" s="156" t="s">
        <v>200</v>
      </c>
      <c r="C29" s="156" t="s">
        <v>201</v>
      </c>
      <c r="D29" s="157" t="s">
        <v>34</v>
      </c>
      <c r="E29" s="85"/>
      <c r="F29" s="158" t="s">
        <v>232</v>
      </c>
      <c r="G29" s="159" t="s">
        <v>258</v>
      </c>
      <c r="I29" s="168" t="s">
        <v>191</v>
      </c>
      <c r="J29" s="168" t="s">
        <v>192</v>
      </c>
      <c r="K29" s="76">
        <v>4</v>
      </c>
    </row>
    <row r="30" spans="1:11" s="3" customFormat="1" ht="15" customHeight="1" thickBot="1" x14ac:dyDescent="0.3">
      <c r="A30" s="156" t="s">
        <v>202</v>
      </c>
      <c r="B30" s="156" t="s">
        <v>203</v>
      </c>
      <c r="C30" s="156" t="s">
        <v>204</v>
      </c>
      <c r="D30" s="157" t="s">
        <v>31</v>
      </c>
      <c r="E30" s="85"/>
      <c r="F30" s="158" t="s">
        <v>232</v>
      </c>
      <c r="G30" s="159" t="s">
        <v>251</v>
      </c>
      <c r="K30" s="7">
        <f>SUM(K27:K29)</f>
        <v>34</v>
      </c>
    </row>
    <row r="31" spans="1:11" s="3" customFormat="1" ht="15" customHeight="1" x14ac:dyDescent="0.25">
      <c r="A31" s="156" t="s">
        <v>205</v>
      </c>
      <c r="B31" s="156" t="s">
        <v>206</v>
      </c>
      <c r="C31" s="156" t="s">
        <v>207</v>
      </c>
      <c r="D31" s="157" t="s">
        <v>32</v>
      </c>
      <c r="E31" s="85"/>
      <c r="F31" s="158" t="s">
        <v>233</v>
      </c>
      <c r="G31" s="159" t="s">
        <v>259</v>
      </c>
      <c r="I31" s="3" t="s">
        <v>6</v>
      </c>
      <c r="K31" s="4"/>
    </row>
    <row r="32" spans="1:11" ht="15.75" x14ac:dyDescent="0.25">
      <c r="A32" s="156" t="s">
        <v>208</v>
      </c>
      <c r="B32" s="156" t="s">
        <v>155</v>
      </c>
      <c r="C32" s="156" t="s">
        <v>209</v>
      </c>
      <c r="D32" s="157" t="s">
        <v>33</v>
      </c>
      <c r="E32" s="6">
        <v>3</v>
      </c>
      <c r="F32" s="158" t="s">
        <v>234</v>
      </c>
      <c r="G32" s="159" t="s">
        <v>260</v>
      </c>
      <c r="I32" s="168" t="s">
        <v>143</v>
      </c>
      <c r="J32" s="168" t="s">
        <v>144</v>
      </c>
      <c r="K32" s="76">
        <v>15</v>
      </c>
    </row>
    <row r="33" spans="1:11" ht="13.5" customHeight="1" x14ac:dyDescent="0.25">
      <c r="A33" s="156" t="s">
        <v>210</v>
      </c>
      <c r="B33" s="156" t="s">
        <v>211</v>
      </c>
      <c r="C33" s="156" t="s">
        <v>212</v>
      </c>
      <c r="D33" s="157" t="s">
        <v>30</v>
      </c>
      <c r="F33" s="158" t="s">
        <v>235</v>
      </c>
      <c r="G33" s="159" t="s">
        <v>261</v>
      </c>
      <c r="I33" s="168" t="s">
        <v>146</v>
      </c>
      <c r="J33" s="168" t="s">
        <v>147</v>
      </c>
      <c r="K33" s="76">
        <v>14</v>
      </c>
    </row>
    <row r="34" spans="1:11" ht="15.75" x14ac:dyDescent="0.25">
      <c r="A34" s="156" t="s">
        <v>213</v>
      </c>
      <c r="B34" s="156" t="s">
        <v>214</v>
      </c>
      <c r="C34" s="156" t="s">
        <v>215</v>
      </c>
      <c r="D34" s="157" t="s">
        <v>35</v>
      </c>
      <c r="G34" s="159" t="s">
        <v>248</v>
      </c>
      <c r="I34" s="168" t="s">
        <v>179</v>
      </c>
      <c r="J34" s="168" t="s">
        <v>180</v>
      </c>
      <c r="K34" s="76">
        <v>6</v>
      </c>
    </row>
    <row r="35" spans="1:11" ht="13.5" thickBot="1" x14ac:dyDescent="0.25">
      <c r="I35" s="55"/>
      <c r="J35" s="55"/>
      <c r="K35" s="8">
        <f>SUM(K32:K34)</f>
        <v>35</v>
      </c>
    </row>
    <row r="36" spans="1:11" s="71" customFormat="1" x14ac:dyDescent="0.2">
      <c r="A36" s="38"/>
      <c r="D36" s="38"/>
      <c r="E36" s="38"/>
      <c r="F36" s="38"/>
      <c r="G36" s="38"/>
      <c r="K36" s="38"/>
    </row>
    <row r="37" spans="1:11" s="71" customFormat="1" x14ac:dyDescent="0.2">
      <c r="A37" s="38"/>
      <c r="D37" s="38"/>
      <c r="E37" s="38"/>
      <c r="F37" s="38"/>
      <c r="G37" s="38"/>
      <c r="K37" s="38"/>
    </row>
    <row r="38" spans="1:11" ht="23.25" x14ac:dyDescent="0.35">
      <c r="B38" s="2" t="s">
        <v>36</v>
      </c>
      <c r="C38" s="2"/>
      <c r="I38" t="s">
        <v>2</v>
      </c>
    </row>
    <row r="39" spans="1:11" ht="23.25" x14ac:dyDescent="0.35">
      <c r="B39" s="2" t="s">
        <v>7</v>
      </c>
      <c r="I39" s="168" t="s">
        <v>264</v>
      </c>
      <c r="J39" s="168" t="s">
        <v>265</v>
      </c>
      <c r="K39" s="76">
        <v>25</v>
      </c>
    </row>
    <row r="40" spans="1:11" ht="12.75" customHeight="1" x14ac:dyDescent="0.25">
      <c r="A40" s="39" t="s">
        <v>23</v>
      </c>
      <c r="B40" s="58" t="s">
        <v>24</v>
      </c>
      <c r="D40" s="58" t="s">
        <v>1</v>
      </c>
      <c r="E40" s="56" t="s">
        <v>28</v>
      </c>
      <c r="F40" s="56" t="s">
        <v>9</v>
      </c>
      <c r="G40" s="56" t="s">
        <v>25</v>
      </c>
      <c r="H40" s="3"/>
      <c r="I40" s="168" t="s">
        <v>309</v>
      </c>
      <c r="J40" s="168" t="s">
        <v>310</v>
      </c>
      <c r="K40" s="76">
        <v>6</v>
      </c>
    </row>
    <row r="41" spans="1:11" ht="12.75" customHeight="1" x14ac:dyDescent="0.25">
      <c r="A41" s="160" t="s">
        <v>124</v>
      </c>
      <c r="B41" s="160" t="s">
        <v>264</v>
      </c>
      <c r="C41" s="160" t="s">
        <v>265</v>
      </c>
      <c r="D41" s="163" t="s">
        <v>33</v>
      </c>
      <c r="E41" s="1">
        <v>25</v>
      </c>
      <c r="F41" s="161" t="s">
        <v>319</v>
      </c>
      <c r="G41" s="162" t="s">
        <v>326</v>
      </c>
      <c r="H41" s="3"/>
      <c r="I41" s="168" t="s">
        <v>315</v>
      </c>
      <c r="J41" s="168" t="s">
        <v>316</v>
      </c>
      <c r="K41" s="76">
        <v>4</v>
      </c>
    </row>
    <row r="42" spans="1:11" ht="12.75" customHeight="1" thickBot="1" x14ac:dyDescent="0.3">
      <c r="A42" s="160" t="s">
        <v>127</v>
      </c>
      <c r="B42" s="160" t="s">
        <v>266</v>
      </c>
      <c r="C42" s="160" t="s">
        <v>267</v>
      </c>
      <c r="D42" s="163" t="s">
        <v>30</v>
      </c>
      <c r="E42" s="1">
        <v>22</v>
      </c>
      <c r="F42" s="161" t="s">
        <v>319</v>
      </c>
      <c r="G42" s="162" t="s">
        <v>327</v>
      </c>
      <c r="H42" s="3"/>
      <c r="I42" s="3"/>
      <c r="J42" s="3"/>
      <c r="K42" s="7">
        <f>SUM(K39:K41)</f>
        <v>35</v>
      </c>
    </row>
    <row r="43" spans="1:11" ht="15.75" x14ac:dyDescent="0.25">
      <c r="A43" s="160" t="s">
        <v>130</v>
      </c>
      <c r="B43" s="160" t="s">
        <v>268</v>
      </c>
      <c r="C43" s="160" t="s">
        <v>269</v>
      </c>
      <c r="D43" s="163" t="s">
        <v>30</v>
      </c>
      <c r="E43" s="1">
        <v>20</v>
      </c>
      <c r="F43" s="161" t="s">
        <v>210</v>
      </c>
      <c r="G43" s="162" t="s">
        <v>328</v>
      </c>
      <c r="H43" s="3"/>
      <c r="I43" s="3" t="s">
        <v>26</v>
      </c>
      <c r="J43" s="3"/>
      <c r="K43" s="4"/>
    </row>
    <row r="44" spans="1:11" ht="15.75" x14ac:dyDescent="0.25">
      <c r="A44" s="160" t="s">
        <v>133</v>
      </c>
      <c r="B44" s="160" t="s">
        <v>270</v>
      </c>
      <c r="C44" s="160" t="s">
        <v>153</v>
      </c>
      <c r="D44" s="163" t="s">
        <v>30</v>
      </c>
      <c r="E44" s="1">
        <v>18</v>
      </c>
      <c r="F44" s="161" t="s">
        <v>210</v>
      </c>
      <c r="G44" s="162" t="s">
        <v>329</v>
      </c>
      <c r="H44" s="3"/>
      <c r="I44" s="168" t="s">
        <v>306</v>
      </c>
      <c r="J44" s="168" t="s">
        <v>307</v>
      </c>
      <c r="K44" s="76">
        <v>8</v>
      </c>
    </row>
    <row r="45" spans="1:11" ht="15.75" x14ac:dyDescent="0.25">
      <c r="A45" s="160" t="s">
        <v>136</v>
      </c>
      <c r="B45" s="160" t="s">
        <v>271</v>
      </c>
      <c r="C45" s="160" t="s">
        <v>272</v>
      </c>
      <c r="D45" s="163" t="s">
        <v>31</v>
      </c>
      <c r="E45" s="1">
        <v>17</v>
      </c>
      <c r="F45" s="161" t="s">
        <v>202</v>
      </c>
      <c r="G45" s="162" t="s">
        <v>330</v>
      </c>
      <c r="H45" s="3"/>
      <c r="I45" s="168" t="s">
        <v>308</v>
      </c>
      <c r="J45" s="168" t="s">
        <v>156</v>
      </c>
      <c r="K45" s="76">
        <v>7</v>
      </c>
    </row>
    <row r="46" spans="1:11" ht="15.75" x14ac:dyDescent="0.25">
      <c r="A46" s="160" t="s">
        <v>139</v>
      </c>
      <c r="B46" s="160" t="s">
        <v>273</v>
      </c>
      <c r="C46" s="160" t="s">
        <v>274</v>
      </c>
      <c r="D46" s="163" t="s">
        <v>34</v>
      </c>
      <c r="E46" s="1">
        <v>16</v>
      </c>
      <c r="F46" s="161" t="s">
        <v>202</v>
      </c>
      <c r="G46" s="162" t="s">
        <v>331</v>
      </c>
      <c r="H46" s="3"/>
      <c r="I46" s="168" t="s">
        <v>313</v>
      </c>
      <c r="J46" s="168" t="s">
        <v>314</v>
      </c>
      <c r="K46" s="46">
        <v>5</v>
      </c>
    </row>
    <row r="47" spans="1:11" ht="16.5" thickBot="1" x14ac:dyDescent="0.3">
      <c r="A47" s="160" t="s">
        <v>142</v>
      </c>
      <c r="B47" s="160" t="s">
        <v>275</v>
      </c>
      <c r="C47" s="160" t="s">
        <v>276</v>
      </c>
      <c r="D47" s="163" t="s">
        <v>34</v>
      </c>
      <c r="E47" s="1">
        <v>15</v>
      </c>
      <c r="F47" s="161" t="s">
        <v>202</v>
      </c>
      <c r="G47" s="162" t="s">
        <v>332</v>
      </c>
      <c r="H47" s="3"/>
      <c r="I47" s="3"/>
      <c r="J47" s="3"/>
      <c r="K47" s="7">
        <f>SUM(K44:K46)</f>
        <v>20</v>
      </c>
    </row>
    <row r="48" spans="1:11" ht="15.75" x14ac:dyDescent="0.25">
      <c r="A48" s="160" t="s">
        <v>145</v>
      </c>
      <c r="B48" s="160" t="s">
        <v>277</v>
      </c>
      <c r="C48" s="160" t="s">
        <v>278</v>
      </c>
      <c r="D48" s="163" t="s">
        <v>34</v>
      </c>
      <c r="E48" s="1">
        <v>14</v>
      </c>
      <c r="F48" s="161" t="s">
        <v>202</v>
      </c>
      <c r="G48" s="162" t="s">
        <v>333</v>
      </c>
      <c r="H48" s="3"/>
      <c r="I48" s="3" t="s">
        <v>3</v>
      </c>
      <c r="J48" s="3"/>
      <c r="K48" s="4"/>
    </row>
    <row r="49" spans="1:11" ht="15.75" x14ac:dyDescent="0.25">
      <c r="A49" s="160" t="s">
        <v>148</v>
      </c>
      <c r="B49" s="160" t="s">
        <v>279</v>
      </c>
      <c r="C49" s="160" t="s">
        <v>280</v>
      </c>
      <c r="D49" s="163" t="s">
        <v>30</v>
      </c>
      <c r="F49" s="161" t="s">
        <v>199</v>
      </c>
      <c r="G49" s="162" t="s">
        <v>334</v>
      </c>
      <c r="H49" s="3"/>
      <c r="I49" s="168" t="s">
        <v>273</v>
      </c>
      <c r="J49" s="168" t="s">
        <v>274</v>
      </c>
      <c r="K49" s="76">
        <v>16</v>
      </c>
    </row>
    <row r="50" spans="1:11" ht="15.75" x14ac:dyDescent="0.25">
      <c r="A50" s="160" t="s">
        <v>151</v>
      </c>
      <c r="B50" s="160" t="s">
        <v>281</v>
      </c>
      <c r="C50" s="160" t="s">
        <v>282</v>
      </c>
      <c r="D50" s="163" t="s">
        <v>30</v>
      </c>
      <c r="F50" s="161" t="s">
        <v>199</v>
      </c>
      <c r="G50" s="162" t="s">
        <v>327</v>
      </c>
      <c r="H50" s="3"/>
      <c r="I50" s="168" t="s">
        <v>275</v>
      </c>
      <c r="J50" s="168" t="s">
        <v>276</v>
      </c>
      <c r="K50" s="76">
        <v>15</v>
      </c>
    </row>
    <row r="51" spans="1:11" ht="15.75" x14ac:dyDescent="0.25">
      <c r="A51" s="160" t="s">
        <v>154</v>
      </c>
      <c r="B51" s="160" t="s">
        <v>167</v>
      </c>
      <c r="C51" s="160" t="s">
        <v>283</v>
      </c>
      <c r="D51" s="163" t="s">
        <v>30</v>
      </c>
      <c r="F51" s="161" t="s">
        <v>196</v>
      </c>
      <c r="G51" s="162" t="s">
        <v>335</v>
      </c>
      <c r="H51" s="3"/>
      <c r="I51" s="168" t="s">
        <v>277</v>
      </c>
      <c r="J51" s="168" t="s">
        <v>278</v>
      </c>
      <c r="K51" s="76">
        <v>14</v>
      </c>
    </row>
    <row r="52" spans="1:11" ht="16.5" thickBot="1" x14ac:dyDescent="0.3">
      <c r="A52" s="160" t="s">
        <v>157</v>
      </c>
      <c r="B52" s="160" t="s">
        <v>284</v>
      </c>
      <c r="C52" s="160" t="s">
        <v>285</v>
      </c>
      <c r="D52" s="163" t="s">
        <v>48</v>
      </c>
      <c r="E52" s="1">
        <v>13</v>
      </c>
      <c r="F52" s="161" t="s">
        <v>196</v>
      </c>
      <c r="G52" s="162" t="s">
        <v>336</v>
      </c>
      <c r="H52" s="3"/>
      <c r="I52" s="3"/>
      <c r="J52" s="3"/>
      <c r="K52" s="7">
        <f>SUM(K49:K51)</f>
        <v>45</v>
      </c>
    </row>
    <row r="53" spans="1:11" ht="15.75" x14ac:dyDescent="0.25">
      <c r="A53" s="160" t="s">
        <v>160</v>
      </c>
      <c r="B53" s="160" t="s">
        <v>286</v>
      </c>
      <c r="C53" s="160" t="s">
        <v>287</v>
      </c>
      <c r="D53" s="163" t="s">
        <v>31</v>
      </c>
      <c r="E53" s="1">
        <v>12</v>
      </c>
      <c r="F53" s="161" t="s">
        <v>196</v>
      </c>
      <c r="G53" s="162" t="s">
        <v>337</v>
      </c>
      <c r="H53" s="3"/>
      <c r="I53" s="3" t="s">
        <v>27</v>
      </c>
      <c r="J53" s="3"/>
      <c r="K53" s="3"/>
    </row>
    <row r="54" spans="1:11" ht="15.75" x14ac:dyDescent="0.25">
      <c r="A54" s="160" t="s">
        <v>163</v>
      </c>
      <c r="B54" s="160" t="s">
        <v>288</v>
      </c>
      <c r="C54" s="160" t="s">
        <v>289</v>
      </c>
      <c r="D54" s="163" t="s">
        <v>31</v>
      </c>
      <c r="E54" s="1">
        <v>11</v>
      </c>
      <c r="F54" s="161" t="s">
        <v>196</v>
      </c>
      <c r="G54" s="162" t="s">
        <v>338</v>
      </c>
      <c r="H54" s="3"/>
      <c r="I54" s="168" t="s">
        <v>290</v>
      </c>
      <c r="J54" s="168" t="s">
        <v>291</v>
      </c>
      <c r="K54" s="76">
        <v>10</v>
      </c>
    </row>
    <row r="55" spans="1:11" ht="15.75" x14ac:dyDescent="0.25">
      <c r="A55" s="160" t="s">
        <v>166</v>
      </c>
      <c r="B55" s="160" t="s">
        <v>290</v>
      </c>
      <c r="C55" s="160" t="s">
        <v>291</v>
      </c>
      <c r="D55" s="163" t="s">
        <v>35</v>
      </c>
      <c r="E55" s="1">
        <v>10</v>
      </c>
      <c r="F55" s="161" t="s">
        <v>196</v>
      </c>
      <c r="G55" s="162" t="s">
        <v>339</v>
      </c>
      <c r="H55" s="3"/>
      <c r="I55" s="75"/>
      <c r="J55" s="59"/>
      <c r="K55" s="60"/>
    </row>
    <row r="56" spans="1:11" ht="15.75" x14ac:dyDescent="0.25">
      <c r="A56" s="160" t="s">
        <v>169</v>
      </c>
      <c r="B56" s="160" t="s">
        <v>292</v>
      </c>
      <c r="C56" s="160" t="s">
        <v>293</v>
      </c>
      <c r="D56" s="163" t="s">
        <v>31</v>
      </c>
      <c r="F56" s="161" t="s">
        <v>193</v>
      </c>
      <c r="G56" s="162" t="s">
        <v>340</v>
      </c>
      <c r="H56" s="3"/>
      <c r="I56" s="59"/>
      <c r="J56" s="59"/>
      <c r="K56" s="60"/>
    </row>
    <row r="57" spans="1:11" ht="16.5" thickBot="1" x14ac:dyDescent="0.3">
      <c r="A57" s="160" t="s">
        <v>172</v>
      </c>
      <c r="B57" s="160" t="s">
        <v>294</v>
      </c>
      <c r="C57" s="160" t="s">
        <v>295</v>
      </c>
      <c r="D57" s="163" t="s">
        <v>34</v>
      </c>
      <c r="F57" s="161" t="s">
        <v>190</v>
      </c>
      <c r="G57" s="162" t="s">
        <v>341</v>
      </c>
      <c r="H57" s="3"/>
      <c r="I57" s="3"/>
      <c r="J57" s="3"/>
      <c r="K57" s="7">
        <f>SUM(K54:K56)</f>
        <v>10</v>
      </c>
    </row>
    <row r="58" spans="1:11" ht="15.75" x14ac:dyDescent="0.25">
      <c r="A58" s="160" t="s">
        <v>175</v>
      </c>
      <c r="B58" s="160" t="s">
        <v>296</v>
      </c>
      <c r="C58" s="160" t="s">
        <v>297</v>
      </c>
      <c r="D58" s="163" t="s">
        <v>30</v>
      </c>
      <c r="F58" s="161" t="s">
        <v>190</v>
      </c>
      <c r="G58" s="162" t="s">
        <v>342</v>
      </c>
      <c r="H58" s="3"/>
      <c r="I58" s="3" t="s">
        <v>4</v>
      </c>
      <c r="J58" s="3"/>
      <c r="K58" s="3"/>
    </row>
    <row r="59" spans="1:11" ht="15.75" x14ac:dyDescent="0.25">
      <c r="A59" s="160" t="s">
        <v>178</v>
      </c>
      <c r="B59" s="160" t="s">
        <v>298</v>
      </c>
      <c r="C59" s="160" t="s">
        <v>299</v>
      </c>
      <c r="D59" s="163" t="s">
        <v>48</v>
      </c>
      <c r="E59" s="1">
        <v>9</v>
      </c>
      <c r="F59" s="161" t="s">
        <v>190</v>
      </c>
      <c r="G59" s="162" t="s">
        <v>343</v>
      </c>
      <c r="H59" s="3"/>
      <c r="I59" s="168" t="s">
        <v>284</v>
      </c>
      <c r="J59" s="168" t="s">
        <v>285</v>
      </c>
      <c r="K59" s="76">
        <v>13</v>
      </c>
    </row>
    <row r="60" spans="1:11" ht="15.75" x14ac:dyDescent="0.25">
      <c r="A60" s="160" t="s">
        <v>181</v>
      </c>
      <c r="B60" s="160" t="s">
        <v>286</v>
      </c>
      <c r="C60" s="160" t="s">
        <v>300</v>
      </c>
      <c r="D60" s="163" t="s">
        <v>30</v>
      </c>
      <c r="F60" s="161" t="s">
        <v>190</v>
      </c>
      <c r="G60" s="162" t="s">
        <v>344</v>
      </c>
      <c r="H60" s="3"/>
      <c r="I60" s="168" t="s">
        <v>298</v>
      </c>
      <c r="J60" s="168" t="s">
        <v>299</v>
      </c>
      <c r="K60" s="76">
        <v>9</v>
      </c>
    </row>
    <row r="61" spans="1:11" ht="15.75" x14ac:dyDescent="0.25">
      <c r="A61" s="160" t="s">
        <v>184</v>
      </c>
      <c r="B61" s="160" t="s">
        <v>301</v>
      </c>
      <c r="C61" s="160" t="s">
        <v>302</v>
      </c>
      <c r="D61" s="163" t="s">
        <v>30</v>
      </c>
      <c r="F61" s="161" t="s">
        <v>187</v>
      </c>
      <c r="G61" s="162" t="s">
        <v>345</v>
      </c>
      <c r="H61" s="3"/>
      <c r="I61" s="75"/>
      <c r="J61" s="75"/>
      <c r="K61" s="76"/>
    </row>
    <row r="62" spans="1:11" ht="16.5" thickBot="1" x14ac:dyDescent="0.3">
      <c r="A62" s="160" t="s">
        <v>187</v>
      </c>
      <c r="B62" s="160" t="s">
        <v>303</v>
      </c>
      <c r="C62" s="160" t="s">
        <v>304</v>
      </c>
      <c r="D62" s="163" t="s">
        <v>34</v>
      </c>
      <c r="F62" s="161" t="s">
        <v>187</v>
      </c>
      <c r="G62" s="162" t="s">
        <v>346</v>
      </c>
      <c r="H62" s="3"/>
      <c r="I62" s="3"/>
      <c r="J62" s="3"/>
      <c r="K62" s="7">
        <f>SUM(K59:K61)</f>
        <v>22</v>
      </c>
    </row>
    <row r="63" spans="1:11" ht="15.75" x14ac:dyDescent="0.25">
      <c r="A63" s="160" t="s">
        <v>190</v>
      </c>
      <c r="B63" s="160" t="s">
        <v>305</v>
      </c>
      <c r="C63" s="160" t="s">
        <v>207</v>
      </c>
      <c r="D63" s="163" t="s">
        <v>30</v>
      </c>
      <c r="F63" s="161" t="s">
        <v>187</v>
      </c>
      <c r="G63" s="162" t="s">
        <v>341</v>
      </c>
      <c r="H63" s="3"/>
      <c r="I63" s="3" t="s">
        <v>5</v>
      </c>
      <c r="J63" s="3"/>
      <c r="K63" s="4"/>
    </row>
    <row r="64" spans="1:11" ht="15.75" x14ac:dyDescent="0.25">
      <c r="A64" s="160" t="s">
        <v>193</v>
      </c>
      <c r="B64" s="160" t="s">
        <v>306</v>
      </c>
      <c r="C64" s="160" t="s">
        <v>307</v>
      </c>
      <c r="D64" s="163" t="s">
        <v>32</v>
      </c>
      <c r="E64" s="1">
        <v>8</v>
      </c>
      <c r="F64" s="161" t="s">
        <v>187</v>
      </c>
      <c r="G64" s="162" t="s">
        <v>347</v>
      </c>
      <c r="H64" s="3"/>
      <c r="I64" s="168" t="s">
        <v>266</v>
      </c>
      <c r="J64" s="168" t="s">
        <v>267</v>
      </c>
      <c r="K64" s="76">
        <v>22</v>
      </c>
    </row>
    <row r="65" spans="1:11" ht="15.75" x14ac:dyDescent="0.25">
      <c r="A65" s="160" t="s">
        <v>196</v>
      </c>
      <c r="B65" s="160" t="s">
        <v>308</v>
      </c>
      <c r="C65" s="160" t="s">
        <v>156</v>
      </c>
      <c r="D65" s="163" t="s">
        <v>32</v>
      </c>
      <c r="E65" s="1">
        <v>7</v>
      </c>
      <c r="F65" s="161" t="s">
        <v>181</v>
      </c>
      <c r="G65" s="162" t="s">
        <v>348</v>
      </c>
      <c r="H65" s="3"/>
      <c r="I65" s="168" t="s">
        <v>268</v>
      </c>
      <c r="J65" s="168" t="s">
        <v>269</v>
      </c>
      <c r="K65" s="76">
        <v>20</v>
      </c>
    </row>
    <row r="66" spans="1:11" ht="15.75" x14ac:dyDescent="0.25">
      <c r="A66" s="160" t="s">
        <v>199</v>
      </c>
      <c r="B66" s="160" t="s">
        <v>309</v>
      </c>
      <c r="C66" s="160" t="s">
        <v>310</v>
      </c>
      <c r="D66" s="163" t="s">
        <v>33</v>
      </c>
      <c r="E66" s="1">
        <v>6</v>
      </c>
      <c r="F66" s="161" t="s">
        <v>178</v>
      </c>
      <c r="G66" s="162" t="s">
        <v>330</v>
      </c>
      <c r="H66" s="3"/>
      <c r="I66" s="168" t="s">
        <v>270</v>
      </c>
      <c r="J66" s="168" t="s">
        <v>153</v>
      </c>
      <c r="K66" s="76">
        <v>18</v>
      </c>
    </row>
    <row r="67" spans="1:11" ht="16.5" thickBot="1" x14ac:dyDescent="0.3">
      <c r="A67" s="160" t="s">
        <v>202</v>
      </c>
      <c r="B67" s="160" t="s">
        <v>311</v>
      </c>
      <c r="C67" s="160" t="s">
        <v>312</v>
      </c>
      <c r="D67" s="163" t="s">
        <v>30</v>
      </c>
      <c r="F67" s="161" t="s">
        <v>178</v>
      </c>
      <c r="G67" s="162" t="s">
        <v>349</v>
      </c>
      <c r="H67" s="3"/>
      <c r="I67" s="3"/>
      <c r="J67" s="3"/>
      <c r="K67" s="7">
        <f>SUM(K64:K66)</f>
        <v>60</v>
      </c>
    </row>
    <row r="68" spans="1:11" ht="15.75" x14ac:dyDescent="0.25">
      <c r="A68" s="160" t="s">
        <v>205</v>
      </c>
      <c r="B68" s="160" t="s">
        <v>313</v>
      </c>
      <c r="C68" s="160" t="s">
        <v>314</v>
      </c>
      <c r="D68" s="163" t="s">
        <v>32</v>
      </c>
      <c r="E68" s="1">
        <v>5</v>
      </c>
      <c r="F68" s="161" t="s">
        <v>175</v>
      </c>
      <c r="G68" s="162" t="s">
        <v>350</v>
      </c>
      <c r="H68" s="3"/>
      <c r="I68" s="3" t="s">
        <v>6</v>
      </c>
      <c r="J68" s="3"/>
      <c r="K68" s="4"/>
    </row>
    <row r="69" spans="1:11" ht="15.75" x14ac:dyDescent="0.25">
      <c r="A69" s="160" t="s">
        <v>208</v>
      </c>
      <c r="B69" s="160" t="s">
        <v>315</v>
      </c>
      <c r="C69" s="160" t="s">
        <v>316</v>
      </c>
      <c r="D69" s="163" t="s">
        <v>33</v>
      </c>
      <c r="E69" s="1">
        <v>4</v>
      </c>
      <c r="F69" s="161" t="s">
        <v>172</v>
      </c>
      <c r="G69" s="162" t="s">
        <v>351</v>
      </c>
      <c r="I69" s="168" t="s">
        <v>271</v>
      </c>
      <c r="J69" s="168" t="s">
        <v>272</v>
      </c>
      <c r="K69" s="76">
        <v>17</v>
      </c>
    </row>
    <row r="70" spans="1:11" ht="15.75" x14ac:dyDescent="0.25">
      <c r="A70" s="160" t="s">
        <v>210</v>
      </c>
      <c r="B70" s="160" t="s">
        <v>317</v>
      </c>
      <c r="C70" s="160" t="s">
        <v>318</v>
      </c>
      <c r="D70" s="163" t="s">
        <v>33</v>
      </c>
      <c r="F70" s="161" t="s">
        <v>172</v>
      </c>
      <c r="G70" s="162" t="s">
        <v>352</v>
      </c>
      <c r="I70" s="168" t="s">
        <v>286</v>
      </c>
      <c r="J70" s="168" t="s">
        <v>287</v>
      </c>
      <c r="K70" s="76">
        <v>12</v>
      </c>
    </row>
    <row r="71" spans="1:11" ht="15.75" x14ac:dyDescent="0.25">
      <c r="A71" s="160" t="s">
        <v>319</v>
      </c>
      <c r="B71" s="160" t="s">
        <v>320</v>
      </c>
      <c r="C71" s="160" t="s">
        <v>321</v>
      </c>
      <c r="D71" s="163" t="s">
        <v>33</v>
      </c>
      <c r="F71" s="161" t="s">
        <v>172</v>
      </c>
      <c r="G71" s="162" t="s">
        <v>353</v>
      </c>
      <c r="I71" s="168" t="s">
        <v>288</v>
      </c>
      <c r="J71" s="168" t="s">
        <v>289</v>
      </c>
      <c r="K71" s="76">
        <v>11</v>
      </c>
    </row>
    <row r="72" spans="1:11" ht="16.5" thickBot="1" x14ac:dyDescent="0.3">
      <c r="A72" s="160" t="s">
        <v>322</v>
      </c>
      <c r="B72" s="160" t="s">
        <v>323</v>
      </c>
      <c r="C72" s="160" t="s">
        <v>324</v>
      </c>
      <c r="D72" s="163" t="s">
        <v>30</v>
      </c>
      <c r="F72" s="161" t="s">
        <v>169</v>
      </c>
      <c r="G72" s="162" t="s">
        <v>336</v>
      </c>
      <c r="K72" s="8">
        <f>SUM(K69:K71)</f>
        <v>40</v>
      </c>
    </row>
    <row r="73" spans="1:11" ht="14.25" customHeight="1" x14ac:dyDescent="0.25">
      <c r="A73" s="160" t="s">
        <v>213</v>
      </c>
      <c r="B73" s="160" t="s">
        <v>303</v>
      </c>
      <c r="C73" s="160" t="s">
        <v>325</v>
      </c>
      <c r="D73" s="163" t="s">
        <v>34</v>
      </c>
      <c r="E73" s="43"/>
      <c r="F73" s="38"/>
      <c r="G73" s="162" t="s">
        <v>354</v>
      </c>
      <c r="H73" s="71"/>
      <c r="I73" s="71"/>
      <c r="J73" s="71"/>
      <c r="K73" s="38"/>
    </row>
    <row r="74" spans="1:11" ht="14.25" customHeight="1" x14ac:dyDescent="0.2">
      <c r="A74" s="72"/>
      <c r="B74" s="44"/>
      <c r="C74" s="45"/>
      <c r="D74" s="38"/>
      <c r="E74" s="43"/>
      <c r="F74" s="38"/>
      <c r="G74" s="43"/>
      <c r="H74" s="71"/>
      <c r="I74" s="71"/>
      <c r="J74" s="71"/>
      <c r="K74" s="38"/>
    </row>
    <row r="75" spans="1:11" ht="23.25" x14ac:dyDescent="0.35">
      <c r="B75" s="2" t="s">
        <v>37</v>
      </c>
      <c r="C75" s="82"/>
      <c r="I75" t="s">
        <v>2</v>
      </c>
    </row>
    <row r="76" spans="1:11" ht="20.25" customHeight="1" x14ac:dyDescent="0.35">
      <c r="B76" s="2" t="s">
        <v>8</v>
      </c>
      <c r="I76" s="168" t="s">
        <v>359</v>
      </c>
      <c r="J76" s="168" t="s">
        <v>360</v>
      </c>
      <c r="K76" s="76">
        <v>20</v>
      </c>
    </row>
    <row r="77" spans="1:11" ht="15.75" x14ac:dyDescent="0.25">
      <c r="A77" s="39" t="s">
        <v>23</v>
      </c>
      <c r="B77" s="58" t="s">
        <v>24</v>
      </c>
      <c r="D77" s="58" t="s">
        <v>1</v>
      </c>
      <c r="E77" s="56" t="s">
        <v>28</v>
      </c>
      <c r="F77" s="56" t="s">
        <v>9</v>
      </c>
      <c r="G77" s="56" t="s">
        <v>25</v>
      </c>
      <c r="H77" s="3"/>
      <c r="I77" s="168" t="s">
        <v>361</v>
      </c>
      <c r="J77" s="168" t="s">
        <v>362</v>
      </c>
      <c r="K77" s="76">
        <v>18</v>
      </c>
    </row>
    <row r="78" spans="1:11" ht="15.75" x14ac:dyDescent="0.25">
      <c r="A78" s="164" t="s">
        <v>124</v>
      </c>
      <c r="B78" s="164" t="s">
        <v>355</v>
      </c>
      <c r="C78" s="164" t="s">
        <v>356</v>
      </c>
      <c r="D78" s="165" t="s">
        <v>32</v>
      </c>
      <c r="E78" s="1">
        <v>25</v>
      </c>
      <c r="F78" s="166" t="s">
        <v>210</v>
      </c>
      <c r="G78" s="167" t="s">
        <v>395</v>
      </c>
      <c r="H78" s="3"/>
      <c r="I78" s="168" t="s">
        <v>366</v>
      </c>
      <c r="J78" s="168" t="s">
        <v>367</v>
      </c>
      <c r="K78" s="87">
        <v>15</v>
      </c>
    </row>
    <row r="79" spans="1:11" ht="16.5" thickBot="1" x14ac:dyDescent="0.3">
      <c r="A79" s="164" t="s">
        <v>127</v>
      </c>
      <c r="B79" s="164" t="s">
        <v>357</v>
      </c>
      <c r="C79" s="164" t="s">
        <v>358</v>
      </c>
      <c r="D79" s="165" t="s">
        <v>30</v>
      </c>
      <c r="E79" s="1">
        <v>22</v>
      </c>
      <c r="F79" s="166" t="s">
        <v>210</v>
      </c>
      <c r="G79" s="167" t="s">
        <v>396</v>
      </c>
      <c r="H79" s="3"/>
      <c r="I79" s="3"/>
      <c r="J79" s="3"/>
      <c r="K79" s="7">
        <f>SUM(K76:K78)</f>
        <v>53</v>
      </c>
    </row>
    <row r="80" spans="1:11" ht="15.75" x14ac:dyDescent="0.25">
      <c r="A80" s="164" t="s">
        <v>130</v>
      </c>
      <c r="B80" s="164" t="s">
        <v>359</v>
      </c>
      <c r="C80" s="164" t="s">
        <v>360</v>
      </c>
      <c r="D80" s="165" t="s">
        <v>33</v>
      </c>
      <c r="E80" s="1">
        <v>20</v>
      </c>
      <c r="F80" s="166" t="s">
        <v>202</v>
      </c>
      <c r="G80" s="167" t="s">
        <v>397</v>
      </c>
      <c r="H80" s="3"/>
      <c r="I80" s="3" t="s">
        <v>26</v>
      </c>
      <c r="J80" s="3"/>
      <c r="K80" s="4"/>
    </row>
    <row r="81" spans="1:11" ht="15.75" x14ac:dyDescent="0.25">
      <c r="A81" s="164" t="s">
        <v>133</v>
      </c>
      <c r="B81" s="164" t="s">
        <v>361</v>
      </c>
      <c r="C81" s="164" t="s">
        <v>362</v>
      </c>
      <c r="D81" s="165" t="s">
        <v>33</v>
      </c>
      <c r="E81" s="1">
        <v>18</v>
      </c>
      <c r="F81" s="166" t="s">
        <v>196</v>
      </c>
      <c r="G81" s="167" t="s">
        <v>398</v>
      </c>
      <c r="H81" s="3"/>
      <c r="I81" s="168" t="s">
        <v>355</v>
      </c>
      <c r="J81" s="168" t="s">
        <v>356</v>
      </c>
      <c r="K81" s="76">
        <v>25</v>
      </c>
    </row>
    <row r="82" spans="1:11" ht="15.75" x14ac:dyDescent="0.25">
      <c r="A82" s="164" t="s">
        <v>136</v>
      </c>
      <c r="B82" s="164" t="s">
        <v>363</v>
      </c>
      <c r="C82" s="164" t="s">
        <v>364</v>
      </c>
      <c r="D82" s="165" t="s">
        <v>30</v>
      </c>
      <c r="E82" s="1">
        <v>17</v>
      </c>
      <c r="F82" s="166" t="s">
        <v>193</v>
      </c>
      <c r="G82" s="167" t="s">
        <v>399</v>
      </c>
      <c r="H82" s="3"/>
      <c r="I82" s="168" t="s">
        <v>134</v>
      </c>
      <c r="J82" s="168" t="s">
        <v>375</v>
      </c>
      <c r="K82" s="76">
        <v>11</v>
      </c>
    </row>
    <row r="83" spans="1:11" ht="15.75" x14ac:dyDescent="0.25">
      <c r="A83" s="164" t="s">
        <v>139</v>
      </c>
      <c r="B83" s="164" t="s">
        <v>363</v>
      </c>
      <c r="C83" s="164" t="s">
        <v>365</v>
      </c>
      <c r="D83" s="165" t="s">
        <v>31</v>
      </c>
      <c r="E83" s="1">
        <v>16</v>
      </c>
      <c r="F83" s="166" t="s">
        <v>193</v>
      </c>
      <c r="G83" s="167" t="s">
        <v>400</v>
      </c>
      <c r="H83" s="3"/>
      <c r="I83" s="168" t="s">
        <v>378</v>
      </c>
      <c r="J83" s="168" t="s">
        <v>379</v>
      </c>
      <c r="K83" s="76">
        <v>10</v>
      </c>
    </row>
    <row r="84" spans="1:11" ht="16.5" thickBot="1" x14ac:dyDescent="0.3">
      <c r="A84" s="164" t="s">
        <v>142</v>
      </c>
      <c r="B84" s="164" t="s">
        <v>366</v>
      </c>
      <c r="C84" s="164" t="s">
        <v>367</v>
      </c>
      <c r="D84" s="165" t="s">
        <v>33</v>
      </c>
      <c r="E84" s="1">
        <v>15</v>
      </c>
      <c r="F84" s="166" t="s">
        <v>193</v>
      </c>
      <c r="G84" s="167" t="s">
        <v>401</v>
      </c>
      <c r="H84" s="3"/>
      <c r="I84" s="3"/>
      <c r="J84" s="3"/>
      <c r="K84" s="7">
        <f>SUM(K81:K83)</f>
        <v>46</v>
      </c>
    </row>
    <row r="85" spans="1:11" ht="15.75" x14ac:dyDescent="0.25">
      <c r="A85" s="164" t="s">
        <v>145</v>
      </c>
      <c r="B85" s="164" t="s">
        <v>315</v>
      </c>
      <c r="C85" s="164" t="s">
        <v>368</v>
      </c>
      <c r="D85" s="165" t="s">
        <v>33</v>
      </c>
      <c r="F85" s="166" t="s">
        <v>193</v>
      </c>
      <c r="G85" s="167" t="s">
        <v>402</v>
      </c>
      <c r="H85" s="3"/>
      <c r="I85" s="3" t="s">
        <v>3</v>
      </c>
      <c r="J85" s="3"/>
      <c r="K85" s="4"/>
    </row>
    <row r="86" spans="1:11" ht="15.75" x14ac:dyDescent="0.25">
      <c r="A86" s="164" t="s">
        <v>148</v>
      </c>
      <c r="B86" s="164" t="s">
        <v>369</v>
      </c>
      <c r="C86" s="164" t="s">
        <v>370</v>
      </c>
      <c r="D86" s="165" t="s">
        <v>34</v>
      </c>
      <c r="E86" s="1">
        <v>14</v>
      </c>
      <c r="F86" s="166" t="s">
        <v>190</v>
      </c>
      <c r="G86" s="167" t="s">
        <v>400</v>
      </c>
      <c r="H86" s="3"/>
      <c r="I86" s="168" t="s">
        <v>369</v>
      </c>
      <c r="J86" s="168" t="s">
        <v>370</v>
      </c>
      <c r="K86" s="87">
        <v>14</v>
      </c>
    </row>
    <row r="87" spans="1:11" ht="15.75" x14ac:dyDescent="0.25">
      <c r="A87" s="164" t="s">
        <v>151</v>
      </c>
      <c r="B87" s="164" t="s">
        <v>371</v>
      </c>
      <c r="C87" s="164" t="s">
        <v>372</v>
      </c>
      <c r="D87" s="165" t="s">
        <v>30</v>
      </c>
      <c r="E87" s="1">
        <v>13</v>
      </c>
      <c r="F87" s="166" t="s">
        <v>190</v>
      </c>
      <c r="G87" s="167" t="s">
        <v>403</v>
      </c>
      <c r="H87" s="3"/>
      <c r="I87" s="168" t="s">
        <v>286</v>
      </c>
      <c r="J87" s="168" t="s">
        <v>198</v>
      </c>
      <c r="K87" s="87">
        <v>9</v>
      </c>
    </row>
    <row r="88" spans="1:11" ht="15.75" x14ac:dyDescent="0.25">
      <c r="A88" s="164" t="s">
        <v>154</v>
      </c>
      <c r="B88" s="164" t="s">
        <v>373</v>
      </c>
      <c r="C88" s="164" t="s">
        <v>374</v>
      </c>
      <c r="D88" s="165" t="s">
        <v>31</v>
      </c>
      <c r="E88" s="1">
        <v>12</v>
      </c>
      <c r="F88" s="166" t="s">
        <v>184</v>
      </c>
      <c r="G88" s="167" t="s">
        <v>404</v>
      </c>
      <c r="H88" s="3"/>
      <c r="I88" s="59"/>
      <c r="J88" s="59"/>
      <c r="K88" s="60"/>
    </row>
    <row r="89" spans="1:11" ht="16.5" thickBot="1" x14ac:dyDescent="0.3">
      <c r="A89" s="164" t="s">
        <v>157</v>
      </c>
      <c r="B89" s="164" t="s">
        <v>134</v>
      </c>
      <c r="C89" s="164" t="s">
        <v>375</v>
      </c>
      <c r="D89" s="165" t="s">
        <v>32</v>
      </c>
      <c r="E89" s="1">
        <v>11</v>
      </c>
      <c r="F89" s="166" t="s">
        <v>181</v>
      </c>
      <c r="G89" s="167" t="s">
        <v>395</v>
      </c>
      <c r="H89" s="3"/>
      <c r="I89" s="3"/>
      <c r="J89" s="3"/>
      <c r="K89" s="7">
        <f>SUM(K86:K88)</f>
        <v>23</v>
      </c>
    </row>
    <row r="90" spans="1:11" ht="15.75" x14ac:dyDescent="0.25">
      <c r="A90" s="164" t="s">
        <v>160</v>
      </c>
      <c r="B90" s="164" t="s">
        <v>376</v>
      </c>
      <c r="C90" s="164" t="s">
        <v>377</v>
      </c>
      <c r="D90" s="165" t="s">
        <v>30</v>
      </c>
      <c r="F90" s="166" t="s">
        <v>178</v>
      </c>
      <c r="G90" s="167" t="s">
        <v>405</v>
      </c>
      <c r="H90" s="3"/>
      <c r="I90" s="3" t="s">
        <v>27</v>
      </c>
      <c r="J90" s="3"/>
      <c r="K90" s="3"/>
    </row>
    <row r="91" spans="1:11" ht="15.75" x14ac:dyDescent="0.25">
      <c r="A91" s="164" t="s">
        <v>163</v>
      </c>
      <c r="B91" s="164" t="s">
        <v>378</v>
      </c>
      <c r="C91" s="164" t="s">
        <v>379</v>
      </c>
      <c r="D91" s="165" t="s">
        <v>32</v>
      </c>
      <c r="E91" s="1">
        <v>10</v>
      </c>
      <c r="F91" s="166" t="s">
        <v>178</v>
      </c>
      <c r="G91" s="167" t="s">
        <v>406</v>
      </c>
      <c r="H91" s="3"/>
      <c r="I91" s="75"/>
      <c r="J91" s="75"/>
      <c r="K91" s="76"/>
    </row>
    <row r="92" spans="1:11" ht="15.75" x14ac:dyDescent="0.25">
      <c r="A92" s="164" t="s">
        <v>166</v>
      </c>
      <c r="B92" s="164" t="s">
        <v>286</v>
      </c>
      <c r="C92" s="164" t="s">
        <v>198</v>
      </c>
      <c r="D92" s="165" t="s">
        <v>34</v>
      </c>
      <c r="E92" s="1">
        <v>9</v>
      </c>
      <c r="F92" s="166" t="s">
        <v>175</v>
      </c>
      <c r="G92" s="167" t="s">
        <v>399</v>
      </c>
      <c r="H92" s="3"/>
      <c r="I92" s="59"/>
      <c r="J92" s="59"/>
      <c r="K92" s="60"/>
    </row>
    <row r="93" spans="1:11" ht="15.75" x14ac:dyDescent="0.25">
      <c r="A93" s="164" t="s">
        <v>169</v>
      </c>
      <c r="B93" s="164" t="s">
        <v>380</v>
      </c>
      <c r="C93" s="164" t="s">
        <v>381</v>
      </c>
      <c r="D93" s="165" t="s">
        <v>33</v>
      </c>
      <c r="F93" s="166" t="s">
        <v>172</v>
      </c>
      <c r="G93" s="167" t="s">
        <v>407</v>
      </c>
      <c r="H93" s="3"/>
      <c r="I93" s="59"/>
      <c r="J93" s="59"/>
      <c r="K93" s="60"/>
    </row>
    <row r="94" spans="1:11" ht="16.5" thickBot="1" x14ac:dyDescent="0.3">
      <c r="A94" s="164" t="s">
        <v>172</v>
      </c>
      <c r="B94" s="164" t="s">
        <v>382</v>
      </c>
      <c r="C94" s="164" t="s">
        <v>383</v>
      </c>
      <c r="D94" s="165" t="s">
        <v>31</v>
      </c>
      <c r="E94" s="1">
        <v>8</v>
      </c>
      <c r="F94" s="166" t="s">
        <v>172</v>
      </c>
      <c r="G94" s="167" t="s">
        <v>408</v>
      </c>
      <c r="H94" s="3"/>
      <c r="I94" s="3"/>
      <c r="J94" s="3"/>
      <c r="K94" s="7">
        <f>SUM(K91:K93)</f>
        <v>0</v>
      </c>
    </row>
    <row r="95" spans="1:11" ht="15.75" x14ac:dyDescent="0.25">
      <c r="A95" s="164" t="s">
        <v>175</v>
      </c>
      <c r="B95" s="164" t="s">
        <v>384</v>
      </c>
      <c r="C95" s="164" t="s">
        <v>385</v>
      </c>
      <c r="D95" s="165" t="s">
        <v>30</v>
      </c>
      <c r="F95" s="166" t="s">
        <v>169</v>
      </c>
      <c r="G95" s="167" t="s">
        <v>409</v>
      </c>
      <c r="H95" s="3"/>
      <c r="I95" s="3" t="s">
        <v>4</v>
      </c>
      <c r="J95" s="3"/>
      <c r="K95" s="3"/>
    </row>
    <row r="96" spans="1:11" ht="15.75" x14ac:dyDescent="0.25">
      <c r="A96" s="164" t="s">
        <v>178</v>
      </c>
      <c r="B96" s="164" t="s">
        <v>386</v>
      </c>
      <c r="C96" s="164" t="s">
        <v>387</v>
      </c>
      <c r="D96" s="165" t="s">
        <v>33</v>
      </c>
      <c r="F96" s="166" t="s">
        <v>166</v>
      </c>
      <c r="G96" s="167" t="s">
        <v>410</v>
      </c>
      <c r="H96" s="3"/>
      <c r="I96" s="86"/>
      <c r="J96" s="86"/>
      <c r="K96" s="87"/>
    </row>
    <row r="97" spans="1:11" ht="15.75" x14ac:dyDescent="0.25">
      <c r="A97" s="164" t="s">
        <v>181</v>
      </c>
      <c r="B97" s="164" t="s">
        <v>303</v>
      </c>
      <c r="C97" s="164" t="s">
        <v>388</v>
      </c>
      <c r="D97" s="165" t="s">
        <v>32</v>
      </c>
      <c r="F97" s="166" t="s">
        <v>151</v>
      </c>
      <c r="G97" s="167" t="s">
        <v>411</v>
      </c>
      <c r="H97" s="3"/>
      <c r="I97" s="86"/>
      <c r="J97" s="86"/>
      <c r="K97" s="87"/>
    </row>
    <row r="98" spans="1:11" ht="15.75" x14ac:dyDescent="0.25">
      <c r="A98" s="164" t="s">
        <v>184</v>
      </c>
      <c r="B98" s="164" t="s">
        <v>389</v>
      </c>
      <c r="C98" s="164" t="s">
        <v>383</v>
      </c>
      <c r="D98" s="165" t="s">
        <v>31</v>
      </c>
      <c r="F98" s="166" t="s">
        <v>139</v>
      </c>
      <c r="G98" s="167" t="s">
        <v>402</v>
      </c>
      <c r="H98" s="3"/>
      <c r="I98" s="80"/>
      <c r="J98" s="80"/>
      <c r="K98" s="81"/>
    </row>
    <row r="99" spans="1:11" ht="16.5" thickBot="1" x14ac:dyDescent="0.3">
      <c r="A99" s="164" t="s">
        <v>213</v>
      </c>
      <c r="B99" s="164" t="s">
        <v>390</v>
      </c>
      <c r="C99" s="164" t="s">
        <v>391</v>
      </c>
      <c r="D99" s="165" t="s">
        <v>33</v>
      </c>
      <c r="F99" s="166"/>
      <c r="G99" s="167" t="s">
        <v>412</v>
      </c>
      <c r="H99" s="3"/>
      <c r="I99" s="3"/>
      <c r="J99" s="3"/>
      <c r="K99" s="7">
        <f>SUM(K96:K98)</f>
        <v>0</v>
      </c>
    </row>
    <row r="100" spans="1:11" ht="15.75" x14ac:dyDescent="0.25">
      <c r="A100" s="164" t="s">
        <v>392</v>
      </c>
      <c r="B100" s="164" t="s">
        <v>393</v>
      </c>
      <c r="C100" s="164" t="s">
        <v>394</v>
      </c>
      <c r="D100" s="165" t="s">
        <v>35</v>
      </c>
      <c r="F100" s="166"/>
      <c r="G100" s="167" t="s">
        <v>413</v>
      </c>
      <c r="H100" s="3"/>
      <c r="I100" s="3" t="s">
        <v>5</v>
      </c>
      <c r="J100" s="3"/>
      <c r="K100" s="4"/>
    </row>
    <row r="101" spans="1:11" ht="15.75" x14ac:dyDescent="0.25">
      <c r="G101" s="4"/>
      <c r="H101" s="3"/>
      <c r="I101" s="168" t="s">
        <v>357</v>
      </c>
      <c r="J101" s="168" t="s">
        <v>358</v>
      </c>
      <c r="K101" s="76">
        <v>22</v>
      </c>
    </row>
    <row r="102" spans="1:11" ht="15.75" x14ac:dyDescent="0.25">
      <c r="A102" s="85"/>
      <c r="B102" s="84"/>
      <c r="C102" s="84"/>
      <c r="D102" s="85"/>
      <c r="E102" s="85"/>
      <c r="F102" s="85"/>
      <c r="G102" s="4"/>
      <c r="H102" s="3"/>
      <c r="I102" s="168" t="s">
        <v>363</v>
      </c>
      <c r="J102" s="168" t="s">
        <v>364</v>
      </c>
      <c r="K102" s="76">
        <v>17</v>
      </c>
    </row>
    <row r="103" spans="1:11" ht="15.75" x14ac:dyDescent="0.25">
      <c r="A103" s="85"/>
      <c r="B103" s="84"/>
      <c r="C103" s="84"/>
      <c r="D103" s="85"/>
      <c r="E103" s="85"/>
      <c r="F103" s="85"/>
      <c r="G103" s="4"/>
      <c r="H103" s="3"/>
      <c r="I103" s="168" t="s">
        <v>371</v>
      </c>
      <c r="J103" s="168" t="s">
        <v>372</v>
      </c>
      <c r="K103" s="76">
        <v>13</v>
      </c>
    </row>
    <row r="104" spans="1:11" ht="15.75" customHeight="1" thickBot="1" x14ac:dyDescent="0.25">
      <c r="A104" s="77"/>
      <c r="B104" s="78"/>
      <c r="C104" s="78"/>
      <c r="D104" s="79"/>
      <c r="E104" s="79"/>
      <c r="F104" s="79"/>
      <c r="G104" s="4"/>
      <c r="H104" s="3"/>
      <c r="I104" s="3"/>
      <c r="J104" s="3"/>
      <c r="K104" s="7">
        <f>SUM(K101:K103)</f>
        <v>52</v>
      </c>
    </row>
    <row r="105" spans="1:11" ht="13.5" customHeight="1" x14ac:dyDescent="0.2">
      <c r="A105" s="77"/>
      <c r="B105" s="78"/>
      <c r="C105" s="78"/>
      <c r="D105" s="79"/>
      <c r="E105" s="79"/>
      <c r="F105" s="79"/>
      <c r="G105" s="6"/>
      <c r="H105" s="3"/>
      <c r="I105" s="3" t="s">
        <v>6</v>
      </c>
      <c r="J105" s="3"/>
      <c r="K105" s="4"/>
    </row>
    <row r="106" spans="1:11" ht="15.75" x14ac:dyDescent="0.25">
      <c r="A106" s="77"/>
      <c r="B106" s="78"/>
      <c r="C106" s="78"/>
      <c r="D106" s="79"/>
      <c r="E106" s="79"/>
      <c r="F106" s="79"/>
      <c r="G106" s="6"/>
      <c r="I106" s="168" t="s">
        <v>363</v>
      </c>
      <c r="J106" s="168" t="s">
        <v>365</v>
      </c>
      <c r="K106" s="76">
        <v>16</v>
      </c>
    </row>
    <row r="107" spans="1:11" ht="15.75" x14ac:dyDescent="0.25">
      <c r="I107" s="168" t="s">
        <v>373</v>
      </c>
      <c r="J107" s="168" t="s">
        <v>374</v>
      </c>
      <c r="K107" s="76">
        <v>12</v>
      </c>
    </row>
    <row r="108" spans="1:11" ht="15.75" x14ac:dyDescent="0.25">
      <c r="I108" s="168" t="s">
        <v>382</v>
      </c>
      <c r="J108" s="168" t="s">
        <v>383</v>
      </c>
      <c r="K108" s="76">
        <v>8</v>
      </c>
    </row>
    <row r="109" spans="1:11" ht="13.5" thickBot="1" x14ac:dyDescent="0.25">
      <c r="K109" s="8">
        <f>SUM(K106:K108)</f>
        <v>36</v>
      </c>
    </row>
    <row r="113" spans="5:5" customFormat="1" x14ac:dyDescent="0.2">
      <c r="E113" s="1"/>
    </row>
    <row r="114" spans="5:5" customFormat="1" x14ac:dyDescent="0.2">
      <c r="E114" s="1"/>
    </row>
  </sheetData>
  <phoneticPr fontId="16" type="noConversion"/>
  <pageMargins left="0.79" right="0.79" top="0.98" bottom="0.98" header="0.5" footer="0.5"/>
  <pageSetup paperSize="9" scale="94" fitToHeight="3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showGridLines="0" topLeftCell="A94" zoomScaleNormal="100" workbookViewId="0">
      <selection activeCell="I108" sqref="I108:K110"/>
    </sheetView>
  </sheetViews>
  <sheetFormatPr defaultRowHeight="12.75" x14ac:dyDescent="0.2"/>
  <cols>
    <col min="1" max="1" width="6.42578125" style="1" customWidth="1"/>
    <col min="2" max="2" width="27.85546875" customWidth="1"/>
    <col min="3" max="3" width="12.85546875" customWidth="1"/>
    <col min="4" max="4" width="21.7109375" style="1" bestFit="1" customWidth="1"/>
    <col min="5" max="5" width="10.28515625" style="1" bestFit="1" customWidth="1"/>
    <col min="6" max="6" width="8.28515625" style="1" bestFit="1" customWidth="1"/>
    <col min="7" max="7" width="5" style="1" customWidth="1"/>
    <col min="8" max="8" width="5.7109375" customWidth="1"/>
    <col min="9" max="9" width="29" customWidth="1"/>
    <col min="10" max="10" width="12.140625" bestFit="1" customWidth="1"/>
    <col min="11" max="11" width="9.140625" style="1"/>
  </cols>
  <sheetData>
    <row r="1" spans="1:11" ht="23.25" x14ac:dyDescent="0.35">
      <c r="B1" s="2" t="s">
        <v>38</v>
      </c>
      <c r="C1" s="2"/>
      <c r="I1" t="s">
        <v>2</v>
      </c>
    </row>
    <row r="2" spans="1:11" ht="23.25" x14ac:dyDescent="0.35">
      <c r="B2" s="2"/>
      <c r="I2" s="147"/>
      <c r="J2" s="147"/>
      <c r="K2" s="76"/>
    </row>
    <row r="3" spans="1:11" s="3" customFormat="1" ht="15" customHeight="1" x14ac:dyDescent="0.25">
      <c r="A3" s="88"/>
      <c r="B3" s="58"/>
      <c r="C3" s="58"/>
      <c r="D3" s="58"/>
      <c r="E3" s="56"/>
      <c r="F3" s="56"/>
      <c r="G3" s="56"/>
      <c r="I3" s="91"/>
      <c r="J3" s="91"/>
      <c r="K3" s="87"/>
    </row>
    <row r="4" spans="1:11" s="3" customFormat="1" ht="15" customHeight="1" x14ac:dyDescent="0.25">
      <c r="A4" s="144"/>
      <c r="B4" s="144"/>
      <c r="C4" s="144"/>
      <c r="D4" s="144"/>
      <c r="E4" s="1"/>
      <c r="F4" s="145"/>
      <c r="G4" s="146"/>
      <c r="I4" s="91"/>
      <c r="J4" s="91"/>
      <c r="K4" s="87"/>
    </row>
    <row r="5" spans="1:11" s="3" customFormat="1" ht="15" customHeight="1" thickBot="1" x14ac:dyDescent="0.3">
      <c r="A5" s="144"/>
      <c r="B5" s="144"/>
      <c r="C5" s="144"/>
      <c r="D5" s="144"/>
      <c r="E5" s="1"/>
      <c r="F5" s="145"/>
      <c r="G5" s="146"/>
      <c r="K5" s="7">
        <f>SUM(K2:K4)</f>
        <v>0</v>
      </c>
    </row>
    <row r="6" spans="1:11" s="3" customFormat="1" ht="15" customHeight="1" x14ac:dyDescent="0.25">
      <c r="A6" s="144"/>
      <c r="B6" s="144"/>
      <c r="C6" s="144"/>
      <c r="D6" s="144"/>
      <c r="E6" s="1"/>
      <c r="F6" s="145"/>
      <c r="G6" s="146"/>
      <c r="I6" s="3" t="s">
        <v>26</v>
      </c>
      <c r="K6" s="4"/>
    </row>
    <row r="7" spans="1:11" s="3" customFormat="1" ht="15" customHeight="1" x14ac:dyDescent="0.25">
      <c r="A7" s="144"/>
      <c r="B7" s="144"/>
      <c r="C7" s="144"/>
      <c r="D7" s="144"/>
      <c r="E7" s="1"/>
      <c r="F7" s="145"/>
      <c r="G7" s="146"/>
      <c r="I7" s="147"/>
      <c r="J7" s="147"/>
      <c r="K7" s="76"/>
    </row>
    <row r="8" spans="1:11" s="3" customFormat="1" ht="15" customHeight="1" x14ac:dyDescent="0.25">
      <c r="A8" s="144"/>
      <c r="B8" s="144"/>
      <c r="C8" s="144"/>
      <c r="D8" s="144"/>
      <c r="E8" s="1"/>
      <c r="F8" s="145"/>
      <c r="G8" s="146"/>
      <c r="I8" s="147"/>
      <c r="J8" s="147"/>
      <c r="K8" s="76"/>
    </row>
    <row r="9" spans="1:11" s="3" customFormat="1" ht="15" customHeight="1" x14ac:dyDescent="0.25">
      <c r="A9" s="144"/>
      <c r="B9" s="144"/>
      <c r="C9" s="144"/>
      <c r="D9" s="144"/>
      <c r="E9" s="1"/>
      <c r="F9" s="145"/>
      <c r="G9" s="146"/>
      <c r="I9" s="147"/>
      <c r="J9" s="147"/>
      <c r="K9" s="76"/>
    </row>
    <row r="10" spans="1:11" s="3" customFormat="1" ht="15" customHeight="1" thickBot="1" x14ac:dyDescent="0.3">
      <c r="A10" s="144"/>
      <c r="B10" s="144"/>
      <c r="C10" s="144"/>
      <c r="D10" s="144"/>
      <c r="E10" s="1"/>
      <c r="F10" s="145"/>
      <c r="G10" s="146"/>
      <c r="K10" s="7">
        <f>SUM(K7:K9)</f>
        <v>0</v>
      </c>
    </row>
    <row r="11" spans="1:11" s="3" customFormat="1" ht="15" customHeight="1" x14ac:dyDescent="0.25">
      <c r="A11" s="144"/>
      <c r="B11" s="144"/>
      <c r="C11" s="144"/>
      <c r="D11" s="144"/>
      <c r="E11" s="1"/>
      <c r="F11" s="145"/>
      <c r="G11" s="146"/>
      <c r="I11" s="3" t="s">
        <v>3</v>
      </c>
      <c r="K11" s="4"/>
    </row>
    <row r="12" spans="1:11" s="3" customFormat="1" ht="15" customHeight="1" x14ac:dyDescent="0.25">
      <c r="A12" s="144"/>
      <c r="B12" s="144"/>
      <c r="C12" s="144"/>
      <c r="D12" s="144"/>
      <c r="E12" s="1"/>
      <c r="F12" s="145"/>
      <c r="G12" s="146"/>
      <c r="I12" s="147"/>
      <c r="J12" s="147"/>
      <c r="K12" s="76"/>
    </row>
    <row r="13" spans="1:11" s="3" customFormat="1" ht="15" customHeight="1" x14ac:dyDescent="0.25">
      <c r="A13" s="144"/>
      <c r="B13" s="144"/>
      <c r="C13" s="144"/>
      <c r="D13" s="144"/>
      <c r="E13" s="1"/>
      <c r="F13" s="145"/>
      <c r="G13" s="146"/>
      <c r="I13" s="147"/>
      <c r="J13" s="147"/>
      <c r="K13" s="76"/>
    </row>
    <row r="14" spans="1:11" s="3" customFormat="1" ht="15" customHeight="1" x14ac:dyDescent="0.25">
      <c r="A14" s="144"/>
      <c r="B14" s="144"/>
      <c r="C14" s="144"/>
      <c r="D14" s="144"/>
      <c r="E14" s="1"/>
      <c r="F14" s="145"/>
      <c r="G14" s="146"/>
      <c r="I14" s="147"/>
      <c r="J14" s="147"/>
      <c r="K14" s="76"/>
    </row>
    <row r="15" spans="1:11" s="3" customFormat="1" ht="15" customHeight="1" thickBot="1" x14ac:dyDescent="0.3">
      <c r="A15" s="144"/>
      <c r="B15" s="144"/>
      <c r="C15" s="144"/>
      <c r="D15" s="144"/>
      <c r="E15" s="1"/>
      <c r="F15" s="145"/>
      <c r="G15" s="146"/>
      <c r="K15" s="7">
        <f>SUM(K12:K14)</f>
        <v>0</v>
      </c>
    </row>
    <row r="16" spans="1:11" s="3" customFormat="1" ht="15" customHeight="1" x14ac:dyDescent="0.25">
      <c r="A16" s="144"/>
      <c r="B16" s="144"/>
      <c r="C16" s="144"/>
      <c r="D16" s="144"/>
      <c r="E16" s="1"/>
      <c r="F16" s="145"/>
      <c r="G16" s="146"/>
      <c r="I16" s="3" t="s">
        <v>27</v>
      </c>
    </row>
    <row r="17" spans="1:11" s="3" customFormat="1" ht="15" customHeight="1" x14ac:dyDescent="0.25">
      <c r="A17" s="144"/>
      <c r="B17" s="144"/>
      <c r="C17" s="144"/>
      <c r="D17" s="144"/>
      <c r="E17" s="1"/>
      <c r="F17" s="145"/>
      <c r="G17" s="146"/>
      <c r="I17" s="147"/>
      <c r="J17" s="147"/>
      <c r="K17" s="76"/>
    </row>
    <row r="18" spans="1:11" s="3" customFormat="1" ht="15" customHeight="1" x14ac:dyDescent="0.25">
      <c r="A18" s="144"/>
      <c r="B18" s="144"/>
      <c r="C18" s="144"/>
      <c r="D18" s="144"/>
      <c r="E18" s="1"/>
      <c r="F18" s="145"/>
      <c r="G18" s="146"/>
      <c r="I18" s="147"/>
      <c r="J18" s="147"/>
      <c r="K18" s="76"/>
    </row>
    <row r="19" spans="1:11" s="3" customFormat="1" ht="15" customHeight="1" x14ac:dyDescent="0.25">
      <c r="A19" s="144"/>
      <c r="B19" s="144"/>
      <c r="C19" s="144"/>
      <c r="D19" s="144"/>
      <c r="E19" s="1"/>
      <c r="F19" s="145"/>
      <c r="G19" s="146"/>
      <c r="I19" s="147"/>
      <c r="J19" s="147"/>
      <c r="K19" s="76"/>
    </row>
    <row r="20" spans="1:11" s="3" customFormat="1" ht="15" customHeight="1" thickBot="1" x14ac:dyDescent="0.3">
      <c r="A20" s="144"/>
      <c r="B20" s="144"/>
      <c r="C20" s="144"/>
      <c r="D20" s="144"/>
      <c r="E20" s="1"/>
      <c r="F20" s="145"/>
      <c r="G20" s="146"/>
      <c r="K20" s="7">
        <f>SUM(K17:K19)</f>
        <v>0</v>
      </c>
    </row>
    <row r="21" spans="1:11" s="3" customFormat="1" ht="15" customHeight="1" x14ac:dyDescent="0.25">
      <c r="A21" s="144"/>
      <c r="B21" s="144"/>
      <c r="C21" s="144"/>
      <c r="D21" s="144"/>
      <c r="E21" s="1"/>
      <c r="F21" s="145"/>
      <c r="G21" s="146"/>
      <c r="I21" s="3" t="s">
        <v>4</v>
      </c>
    </row>
    <row r="22" spans="1:11" s="3" customFormat="1" ht="15" customHeight="1" x14ac:dyDescent="0.25">
      <c r="A22" s="144"/>
      <c r="B22" s="144"/>
      <c r="C22" s="144"/>
      <c r="D22" s="144"/>
      <c r="E22" s="1"/>
      <c r="F22" s="145"/>
      <c r="G22" s="146"/>
      <c r="I22" s="91"/>
      <c r="J22" s="91"/>
      <c r="K22" s="76"/>
    </row>
    <row r="23" spans="1:11" s="3" customFormat="1" ht="15" customHeight="1" x14ac:dyDescent="0.25">
      <c r="A23" s="144"/>
      <c r="B23" s="144"/>
      <c r="C23" s="144"/>
      <c r="D23" s="144"/>
      <c r="E23" s="1"/>
      <c r="F23" s="145"/>
      <c r="G23" s="146"/>
      <c r="I23" s="75"/>
      <c r="J23" s="75"/>
      <c r="K23" s="76"/>
    </row>
    <row r="24" spans="1:11" s="3" customFormat="1" ht="15" customHeight="1" x14ac:dyDescent="0.25">
      <c r="A24" s="144"/>
      <c r="B24" s="144"/>
      <c r="C24" s="144"/>
      <c r="D24" s="144"/>
      <c r="E24" s="1"/>
      <c r="F24" s="145"/>
      <c r="G24" s="146"/>
      <c r="I24" s="75"/>
      <c r="J24" s="75"/>
      <c r="K24" s="76"/>
    </row>
    <row r="25" spans="1:11" s="3" customFormat="1" ht="15" customHeight="1" thickBot="1" x14ac:dyDescent="0.3">
      <c r="A25" s="90"/>
      <c r="B25" s="90"/>
      <c r="C25" s="90"/>
      <c r="D25" s="90"/>
      <c r="E25" s="1"/>
      <c r="F25" s="93"/>
      <c r="G25" s="92"/>
      <c r="K25" s="7">
        <f>SUM(K22:K24)</f>
        <v>0</v>
      </c>
    </row>
    <row r="26" spans="1:11" s="3" customFormat="1" ht="15" customHeight="1" x14ac:dyDescent="0.25">
      <c r="A26" s="90"/>
      <c r="B26" s="90"/>
      <c r="C26" s="90"/>
      <c r="D26" s="90"/>
      <c r="E26" s="1"/>
      <c r="F26" s="93"/>
      <c r="G26" s="92"/>
      <c r="I26" s="3" t="s">
        <v>5</v>
      </c>
      <c r="K26" s="4"/>
    </row>
    <row r="27" spans="1:11" s="3" customFormat="1" ht="15" customHeight="1" x14ac:dyDescent="0.25">
      <c r="A27" s="90"/>
      <c r="B27" s="90"/>
      <c r="C27" s="90"/>
      <c r="D27" s="90"/>
      <c r="E27" s="85"/>
      <c r="F27" s="93"/>
      <c r="G27" s="92"/>
      <c r="I27" s="147"/>
      <c r="J27" s="147"/>
      <c r="K27" s="76"/>
    </row>
    <row r="28" spans="1:11" s="3" customFormat="1" ht="15" customHeight="1" x14ac:dyDescent="0.25">
      <c r="A28" s="90"/>
      <c r="B28" s="90"/>
      <c r="C28" s="90"/>
      <c r="D28" s="90"/>
      <c r="E28" s="85"/>
      <c r="F28" s="93"/>
      <c r="G28" s="92"/>
      <c r="I28" s="147"/>
      <c r="J28" s="147"/>
      <c r="K28" s="76"/>
    </row>
    <row r="29" spans="1:11" s="3" customFormat="1" ht="15" customHeight="1" x14ac:dyDescent="0.25">
      <c r="A29" s="90"/>
      <c r="B29" s="90"/>
      <c r="C29" s="90"/>
      <c r="D29" s="90"/>
      <c r="E29" s="85"/>
      <c r="F29" s="93"/>
      <c r="G29" s="92"/>
      <c r="I29" s="147"/>
      <c r="J29" s="147"/>
      <c r="K29" s="76"/>
    </row>
    <row r="30" spans="1:11" s="3" customFormat="1" ht="15" customHeight="1" thickBot="1" x14ac:dyDescent="0.25">
      <c r="A30" s="83"/>
      <c r="B30" s="84"/>
      <c r="C30" s="84"/>
      <c r="D30" s="85"/>
      <c r="E30" s="85"/>
      <c r="F30" s="85"/>
      <c r="G30" s="4"/>
      <c r="K30" s="7">
        <f>SUM(K27:K29)</f>
        <v>0</v>
      </c>
    </row>
    <row r="31" spans="1:11" s="3" customFormat="1" ht="15" customHeight="1" x14ac:dyDescent="0.2">
      <c r="A31" s="83"/>
      <c r="B31" s="84"/>
      <c r="C31" s="84"/>
      <c r="D31" s="85"/>
      <c r="E31" s="85"/>
      <c r="F31" s="85"/>
      <c r="G31" s="6"/>
      <c r="I31" s="3" t="s">
        <v>6</v>
      </c>
      <c r="K31" s="4"/>
    </row>
    <row r="32" spans="1:11" ht="15" x14ac:dyDescent="0.25">
      <c r="A32" s="6"/>
      <c r="B32" s="5"/>
      <c r="C32" s="5"/>
      <c r="E32" s="6"/>
      <c r="F32" s="6"/>
      <c r="G32" s="6"/>
      <c r="I32" s="147"/>
      <c r="J32" s="147"/>
      <c r="K32" s="76"/>
    </row>
    <row r="33" spans="1:11" ht="13.5" customHeight="1" x14ac:dyDescent="0.25">
      <c r="I33" s="147"/>
      <c r="J33" s="147"/>
      <c r="K33" s="76"/>
    </row>
    <row r="34" spans="1:11" ht="15" x14ac:dyDescent="0.25">
      <c r="I34" s="147"/>
      <c r="J34" s="147"/>
      <c r="K34" s="76"/>
    </row>
    <row r="35" spans="1:11" ht="13.5" thickBot="1" x14ac:dyDescent="0.25">
      <c r="I35" s="55"/>
      <c r="J35" s="55"/>
      <c r="K35" s="8">
        <f>SUM(K32:K34)</f>
        <v>0</v>
      </c>
    </row>
    <row r="36" spans="1:11" s="71" customFormat="1" x14ac:dyDescent="0.2">
      <c r="A36" s="38"/>
      <c r="D36" s="38"/>
      <c r="E36" s="38"/>
      <c r="F36" s="38"/>
      <c r="G36" s="38"/>
      <c r="K36" s="38"/>
    </row>
    <row r="37" spans="1:11" s="71" customFormat="1" x14ac:dyDescent="0.2">
      <c r="A37" s="38"/>
      <c r="D37" s="38"/>
      <c r="E37" s="38"/>
      <c r="F37" s="38"/>
      <c r="G37" s="38"/>
      <c r="K37" s="38"/>
    </row>
    <row r="38" spans="1:11" ht="23.25" x14ac:dyDescent="0.35">
      <c r="B38" s="2" t="s">
        <v>38</v>
      </c>
      <c r="C38" s="2"/>
      <c r="I38" t="s">
        <v>2</v>
      </c>
    </row>
    <row r="39" spans="1:11" ht="23.25" x14ac:dyDescent="0.35">
      <c r="B39" s="74" t="s">
        <v>7</v>
      </c>
      <c r="I39" s="147"/>
      <c r="J39" s="147"/>
      <c r="K39" s="76"/>
    </row>
    <row r="40" spans="1:11" ht="12.75" customHeight="1" x14ac:dyDescent="0.25">
      <c r="A40" s="88"/>
      <c r="B40" s="58"/>
      <c r="C40" s="58"/>
      <c r="D40" s="58"/>
      <c r="E40" s="56"/>
      <c r="F40" s="56"/>
      <c r="G40" s="56"/>
      <c r="H40" s="3"/>
      <c r="I40" s="147"/>
      <c r="J40" s="147"/>
      <c r="K40" s="76"/>
    </row>
    <row r="41" spans="1:11" ht="12.75" customHeight="1" x14ac:dyDescent="0.25">
      <c r="A41" s="148"/>
      <c r="B41" s="148"/>
      <c r="C41" s="148"/>
      <c r="D41" s="148"/>
      <c r="F41" s="145"/>
      <c r="G41" s="149"/>
      <c r="H41" s="3"/>
      <c r="I41" s="147"/>
      <c r="J41" s="147"/>
      <c r="K41" s="76"/>
    </row>
    <row r="42" spans="1:11" ht="12.75" customHeight="1" thickBot="1" x14ac:dyDescent="0.3">
      <c r="A42" s="148"/>
      <c r="B42" s="148"/>
      <c r="C42" s="148"/>
      <c r="D42" s="148"/>
      <c r="F42" s="145"/>
      <c r="G42" s="149"/>
      <c r="H42" s="3"/>
      <c r="I42" s="3"/>
      <c r="J42" s="3"/>
      <c r="K42" s="7">
        <f>SUM(K39:K41)</f>
        <v>0</v>
      </c>
    </row>
    <row r="43" spans="1:11" ht="15" x14ac:dyDescent="0.25">
      <c r="A43" s="148"/>
      <c r="B43" s="148"/>
      <c r="C43" s="148"/>
      <c r="D43" s="148"/>
      <c r="F43" s="145"/>
      <c r="G43" s="149"/>
      <c r="H43" s="3"/>
      <c r="I43" s="3" t="s">
        <v>26</v>
      </c>
      <c r="J43" s="3"/>
      <c r="K43" s="4"/>
    </row>
    <row r="44" spans="1:11" ht="15" x14ac:dyDescent="0.25">
      <c r="A44" s="148"/>
      <c r="B44" s="148"/>
      <c r="C44" s="148"/>
      <c r="D44" s="148"/>
      <c r="F44" s="145"/>
      <c r="G44" s="149"/>
      <c r="H44" s="3"/>
      <c r="I44" s="147"/>
      <c r="J44" s="147"/>
      <c r="K44" s="76"/>
    </row>
    <row r="45" spans="1:11" ht="15" x14ac:dyDescent="0.25">
      <c r="A45" s="148"/>
      <c r="B45" s="148"/>
      <c r="C45" s="148"/>
      <c r="D45" s="148"/>
      <c r="F45" s="145"/>
      <c r="G45" s="149"/>
      <c r="H45" s="3"/>
      <c r="I45" s="147"/>
      <c r="J45" s="147"/>
      <c r="K45" s="87"/>
    </row>
    <row r="46" spans="1:11" ht="15" x14ac:dyDescent="0.25">
      <c r="A46" s="148"/>
      <c r="B46" s="148"/>
      <c r="C46" s="148"/>
      <c r="D46" s="148"/>
      <c r="F46" s="145"/>
      <c r="G46" s="149"/>
      <c r="H46" s="3"/>
      <c r="I46" s="147"/>
      <c r="J46" s="147"/>
      <c r="K46" s="46"/>
    </row>
    <row r="47" spans="1:11" ht="15.75" thickBot="1" x14ac:dyDescent="0.3">
      <c r="A47" s="148"/>
      <c r="B47" s="148"/>
      <c r="C47" s="148"/>
      <c r="D47" s="148"/>
      <c r="F47" s="145"/>
      <c r="G47" s="149"/>
      <c r="H47" s="3"/>
      <c r="I47" s="3"/>
      <c r="J47" s="3"/>
      <c r="K47" s="7">
        <f>SUM(K44:K46)</f>
        <v>0</v>
      </c>
    </row>
    <row r="48" spans="1:11" ht="15" x14ac:dyDescent="0.25">
      <c r="A48" s="148"/>
      <c r="B48" s="148"/>
      <c r="C48" s="148"/>
      <c r="D48" s="148"/>
      <c r="F48" s="145"/>
      <c r="G48" s="149"/>
      <c r="H48" s="3"/>
      <c r="I48" s="3" t="s">
        <v>3</v>
      </c>
      <c r="J48" s="3"/>
      <c r="K48" s="4"/>
    </row>
    <row r="49" spans="1:11" ht="15" x14ac:dyDescent="0.25">
      <c r="A49" s="148"/>
      <c r="B49" s="148"/>
      <c r="C49" s="148"/>
      <c r="D49" s="148"/>
      <c r="F49" s="145"/>
      <c r="G49" s="149"/>
      <c r="H49" s="3"/>
      <c r="I49" s="147"/>
      <c r="J49" s="147"/>
      <c r="K49" s="76"/>
    </row>
    <row r="50" spans="1:11" ht="15" x14ac:dyDescent="0.25">
      <c r="A50" s="148"/>
      <c r="B50" s="148"/>
      <c r="C50" s="148"/>
      <c r="D50" s="148"/>
      <c r="F50" s="145"/>
      <c r="G50" s="149"/>
      <c r="H50" s="3"/>
      <c r="I50" s="91"/>
      <c r="J50" s="91"/>
      <c r="K50" s="76"/>
    </row>
    <row r="51" spans="1:11" ht="15" x14ac:dyDescent="0.25">
      <c r="A51" s="148"/>
      <c r="B51" s="148"/>
      <c r="C51" s="148"/>
      <c r="D51" s="148"/>
      <c r="F51" s="145"/>
      <c r="G51" s="149"/>
      <c r="H51" s="3"/>
      <c r="I51" s="91"/>
      <c r="J51" s="91"/>
      <c r="K51" s="76"/>
    </row>
    <row r="52" spans="1:11" ht="15.75" thickBot="1" x14ac:dyDescent="0.3">
      <c r="A52" s="148"/>
      <c r="B52" s="148"/>
      <c r="C52" s="148"/>
      <c r="D52" s="148"/>
      <c r="F52" s="145"/>
      <c r="G52" s="149"/>
      <c r="H52" s="3"/>
      <c r="I52" s="3"/>
      <c r="J52" s="3"/>
      <c r="K52" s="7">
        <f>SUM(K49:K51)</f>
        <v>0</v>
      </c>
    </row>
    <row r="53" spans="1:11" ht="15" x14ac:dyDescent="0.25">
      <c r="A53" s="148"/>
      <c r="B53" s="148"/>
      <c r="C53" s="148"/>
      <c r="D53" s="148"/>
      <c r="F53" s="145"/>
      <c r="G53" s="149"/>
      <c r="H53" s="3"/>
      <c r="I53" s="3" t="s">
        <v>27</v>
      </c>
      <c r="J53" s="3"/>
      <c r="K53" s="3"/>
    </row>
    <row r="54" spans="1:11" ht="15" x14ac:dyDescent="0.25">
      <c r="A54" s="148"/>
      <c r="B54" s="148"/>
      <c r="C54" s="148"/>
      <c r="D54" s="148"/>
      <c r="F54" s="145"/>
      <c r="G54" s="149"/>
      <c r="H54" s="3"/>
      <c r="I54" s="147"/>
      <c r="J54" s="147"/>
      <c r="K54" s="76"/>
    </row>
    <row r="55" spans="1:11" ht="15" x14ac:dyDescent="0.25">
      <c r="A55" s="148"/>
      <c r="B55" s="148"/>
      <c r="C55" s="148"/>
      <c r="D55" s="148"/>
      <c r="F55" s="145"/>
      <c r="G55" s="149"/>
      <c r="H55" s="3"/>
      <c r="I55" s="147"/>
      <c r="J55" s="147"/>
      <c r="K55" s="60"/>
    </row>
    <row r="56" spans="1:11" ht="15" x14ac:dyDescent="0.25">
      <c r="A56" s="148"/>
      <c r="B56" s="148"/>
      <c r="C56" s="148"/>
      <c r="D56" s="148"/>
      <c r="F56" s="145"/>
      <c r="G56" s="149"/>
      <c r="H56" s="3"/>
      <c r="I56" s="59"/>
      <c r="J56" s="59"/>
      <c r="K56" s="60"/>
    </row>
    <row r="57" spans="1:11" ht="15.75" thickBot="1" x14ac:dyDescent="0.3">
      <c r="A57" s="148"/>
      <c r="B57" s="148"/>
      <c r="C57" s="148"/>
      <c r="D57" s="148"/>
      <c r="F57" s="145"/>
      <c r="G57" s="149"/>
      <c r="H57" s="3"/>
      <c r="I57" s="3"/>
      <c r="J57" s="3"/>
      <c r="K57" s="7">
        <f>SUM(K54:K56)</f>
        <v>0</v>
      </c>
    </row>
    <row r="58" spans="1:11" ht="15" x14ac:dyDescent="0.25">
      <c r="A58" s="148"/>
      <c r="B58" s="148"/>
      <c r="C58" s="148"/>
      <c r="D58" s="148"/>
      <c r="F58" s="145"/>
      <c r="G58" s="149"/>
      <c r="H58" s="3"/>
      <c r="I58" s="3" t="s">
        <v>4</v>
      </c>
      <c r="J58" s="3"/>
      <c r="K58" s="3"/>
    </row>
    <row r="59" spans="1:11" ht="15" x14ac:dyDescent="0.25">
      <c r="A59" s="94"/>
      <c r="B59" s="94"/>
      <c r="C59" s="94"/>
      <c r="D59" s="96"/>
      <c r="F59" s="97"/>
      <c r="G59" s="95"/>
      <c r="H59" s="3"/>
      <c r="I59" s="91"/>
      <c r="J59" s="91"/>
      <c r="K59" s="76"/>
    </row>
    <row r="60" spans="1:11" ht="15" x14ac:dyDescent="0.25">
      <c r="A60" s="94"/>
      <c r="B60" s="94"/>
      <c r="C60" s="94"/>
      <c r="D60" s="96"/>
      <c r="F60" s="97"/>
      <c r="G60" s="95"/>
      <c r="H60" s="3"/>
      <c r="I60" s="91"/>
      <c r="J60" s="91"/>
      <c r="K60" s="76"/>
    </row>
    <row r="61" spans="1:11" ht="15" x14ac:dyDescent="0.25">
      <c r="A61" s="94"/>
      <c r="B61" s="94"/>
      <c r="C61" s="94"/>
      <c r="D61" s="96"/>
      <c r="F61" s="97"/>
      <c r="G61" s="95"/>
      <c r="H61" s="3"/>
      <c r="I61" s="91"/>
      <c r="J61" s="91"/>
      <c r="K61" s="76"/>
    </row>
    <row r="62" spans="1:11" ht="15.75" thickBot="1" x14ac:dyDescent="0.3">
      <c r="A62" s="94"/>
      <c r="B62" s="94"/>
      <c r="C62" s="94"/>
      <c r="D62" s="96"/>
      <c r="E62" s="96"/>
      <c r="F62" s="97"/>
      <c r="G62" s="95"/>
      <c r="H62" s="3"/>
      <c r="I62" s="3"/>
      <c r="J62" s="3"/>
      <c r="K62" s="7">
        <f>SUM(K59:K61)</f>
        <v>0</v>
      </c>
    </row>
    <row r="63" spans="1:11" ht="15" x14ac:dyDescent="0.25">
      <c r="A63" s="94"/>
      <c r="B63" s="94"/>
      <c r="C63" s="94"/>
      <c r="D63" s="96"/>
      <c r="E63" s="96"/>
      <c r="F63" s="97"/>
      <c r="G63" s="95"/>
      <c r="H63" s="3"/>
      <c r="I63" s="3" t="s">
        <v>5</v>
      </c>
      <c r="J63" s="3"/>
      <c r="K63" s="4"/>
    </row>
    <row r="64" spans="1:11" ht="15" x14ac:dyDescent="0.25">
      <c r="A64" s="94"/>
      <c r="B64" s="94"/>
      <c r="C64" s="94"/>
      <c r="D64" s="96"/>
      <c r="E64" s="96"/>
      <c r="F64" s="97"/>
      <c r="G64" s="95"/>
      <c r="H64" s="3"/>
      <c r="I64" s="147"/>
      <c r="J64" s="147"/>
      <c r="K64" s="76"/>
    </row>
    <row r="65" spans="1:11" ht="15" x14ac:dyDescent="0.25">
      <c r="A65" s="94"/>
      <c r="B65" s="94"/>
      <c r="C65" s="94"/>
      <c r="D65" s="96"/>
      <c r="E65" s="96"/>
      <c r="F65" s="97"/>
      <c r="G65" s="95"/>
      <c r="H65" s="3"/>
      <c r="I65" s="147"/>
      <c r="J65" s="147"/>
      <c r="K65" s="76"/>
    </row>
    <row r="66" spans="1:11" ht="15" x14ac:dyDescent="0.25">
      <c r="A66" s="94"/>
      <c r="B66" s="94"/>
      <c r="C66" s="94"/>
      <c r="D66" s="96"/>
      <c r="E66" s="96"/>
      <c r="F66" s="97"/>
      <c r="G66" s="95"/>
      <c r="H66" s="3"/>
      <c r="I66" s="147"/>
      <c r="J66" s="147"/>
      <c r="K66" s="76"/>
    </row>
    <row r="67" spans="1:11" ht="15.75" thickBot="1" x14ac:dyDescent="0.3">
      <c r="A67" s="94"/>
      <c r="B67" s="94"/>
      <c r="C67" s="94"/>
      <c r="D67" s="96"/>
      <c r="E67" s="96"/>
      <c r="F67" s="97"/>
      <c r="G67" s="95"/>
      <c r="H67" s="3"/>
      <c r="I67" s="3"/>
      <c r="J67" s="3"/>
      <c r="K67" s="7">
        <f>SUM(K64:K66)</f>
        <v>0</v>
      </c>
    </row>
    <row r="68" spans="1:11" ht="15" x14ac:dyDescent="0.25">
      <c r="A68" s="94"/>
      <c r="B68" s="94"/>
      <c r="C68" s="94"/>
      <c r="D68" s="96"/>
      <c r="E68" s="96"/>
      <c r="F68" s="97"/>
      <c r="G68" s="95"/>
      <c r="H68" s="3"/>
      <c r="I68" s="3" t="s">
        <v>6</v>
      </c>
      <c r="J68" s="3"/>
      <c r="K68" s="4"/>
    </row>
    <row r="69" spans="1:11" ht="15" x14ac:dyDescent="0.25">
      <c r="A69" s="94"/>
      <c r="B69" s="94"/>
      <c r="C69" s="94"/>
      <c r="D69" s="96"/>
      <c r="E69" s="96"/>
      <c r="F69" s="97"/>
      <c r="G69" s="95"/>
      <c r="I69" s="147"/>
      <c r="J69" s="147"/>
      <c r="K69" s="76"/>
    </row>
    <row r="70" spans="1:11" ht="15" x14ac:dyDescent="0.25">
      <c r="A70" s="94"/>
      <c r="B70" s="94"/>
      <c r="C70" s="94"/>
      <c r="D70" s="96"/>
      <c r="E70" s="96"/>
      <c r="F70" s="97"/>
      <c r="G70" s="95"/>
      <c r="I70" s="147"/>
      <c r="J70" s="147"/>
      <c r="K70" s="76"/>
    </row>
    <row r="71" spans="1:11" ht="15" x14ac:dyDescent="0.25">
      <c r="A71" s="94"/>
      <c r="B71" s="94"/>
      <c r="C71" s="94"/>
      <c r="D71" s="96"/>
      <c r="E71" s="96"/>
      <c r="F71" s="97"/>
      <c r="G71" s="95"/>
      <c r="I71" s="147"/>
      <c r="J71" s="147"/>
      <c r="K71" s="76"/>
    </row>
    <row r="72" spans="1:11" ht="15.75" thickBot="1" x14ac:dyDescent="0.3">
      <c r="A72" s="94"/>
      <c r="B72" s="94"/>
      <c r="C72" s="94"/>
      <c r="D72" s="96"/>
      <c r="E72" s="96"/>
      <c r="F72" s="97"/>
      <c r="G72" s="95"/>
      <c r="K72" s="8">
        <f>SUM(K69:K71)</f>
        <v>0</v>
      </c>
    </row>
    <row r="73" spans="1:11" ht="14.25" customHeight="1" x14ac:dyDescent="0.25">
      <c r="A73" s="94"/>
      <c r="B73" s="94"/>
      <c r="C73" s="94"/>
      <c r="D73" s="96"/>
      <c r="E73" s="96"/>
      <c r="F73" s="97"/>
      <c r="G73" s="95"/>
      <c r="H73" s="71"/>
      <c r="I73" s="71"/>
      <c r="J73" s="71"/>
      <c r="K73" s="38"/>
    </row>
    <row r="74" spans="1:11" ht="14.25" customHeight="1" x14ac:dyDescent="0.25">
      <c r="A74" s="94"/>
      <c r="B74" s="94"/>
      <c r="C74" s="94"/>
      <c r="D74" s="96"/>
      <c r="E74" s="96"/>
      <c r="F74" s="97"/>
      <c r="G74" s="95"/>
      <c r="H74" s="71"/>
      <c r="I74" s="71"/>
      <c r="J74" s="71"/>
      <c r="K74" s="38"/>
    </row>
    <row r="75" spans="1:11" ht="14.25" customHeight="1" x14ac:dyDescent="0.25">
      <c r="A75" s="94"/>
      <c r="B75" s="94"/>
      <c r="C75" s="94"/>
      <c r="D75" s="38"/>
      <c r="E75" s="43"/>
      <c r="F75" s="38"/>
      <c r="G75" s="43"/>
      <c r="H75" s="71"/>
      <c r="I75" s="71"/>
      <c r="J75" s="71"/>
      <c r="K75" s="38"/>
    </row>
    <row r="76" spans="1:11" ht="14.25" customHeight="1" x14ac:dyDescent="0.25">
      <c r="A76" s="94"/>
      <c r="B76" s="94"/>
      <c r="C76" s="94"/>
      <c r="D76" s="38"/>
      <c r="E76" s="43"/>
      <c r="F76" s="38"/>
      <c r="G76" s="43"/>
      <c r="H76" s="71"/>
      <c r="I76" s="71"/>
      <c r="J76" s="71"/>
      <c r="K76" s="38"/>
    </row>
    <row r="77" spans="1:11" ht="23.25" x14ac:dyDescent="0.35">
      <c r="B77" s="2" t="s">
        <v>38</v>
      </c>
      <c r="C77" s="2"/>
      <c r="I77" t="s">
        <v>2</v>
      </c>
    </row>
    <row r="78" spans="1:11" ht="20.25" customHeight="1" x14ac:dyDescent="0.35">
      <c r="B78" s="74" t="s">
        <v>8</v>
      </c>
      <c r="I78" s="147"/>
      <c r="J78" s="147"/>
      <c r="K78" s="76"/>
    </row>
    <row r="79" spans="1:11" ht="15" x14ac:dyDescent="0.25">
      <c r="A79" s="88"/>
      <c r="B79" s="58"/>
      <c r="C79" s="58"/>
      <c r="D79" s="58"/>
      <c r="E79" s="56"/>
      <c r="F79" s="56"/>
      <c r="G79" s="56"/>
      <c r="H79" s="3"/>
      <c r="I79" s="147"/>
      <c r="J79" s="147"/>
      <c r="K79" s="76"/>
    </row>
    <row r="80" spans="1:11" ht="15" x14ac:dyDescent="0.25">
      <c r="A80" s="150"/>
      <c r="B80" s="150"/>
      <c r="C80" s="150"/>
      <c r="D80" s="150"/>
      <c r="F80" s="145"/>
      <c r="G80" s="151"/>
      <c r="H80" s="3"/>
      <c r="I80" s="147"/>
      <c r="J80" s="147"/>
      <c r="K80" s="76"/>
    </row>
    <row r="81" spans="1:11" ht="15.75" thickBot="1" x14ac:dyDescent="0.3">
      <c r="A81" s="150"/>
      <c r="B81" s="150"/>
      <c r="C81" s="150"/>
      <c r="D81" s="150"/>
      <c r="F81" s="145"/>
      <c r="G81" s="151"/>
      <c r="H81" s="3"/>
      <c r="I81" s="3"/>
      <c r="J81" s="3"/>
      <c r="K81" s="7">
        <f>SUM(K78:K80)</f>
        <v>0</v>
      </c>
    </row>
    <row r="82" spans="1:11" ht="15" x14ac:dyDescent="0.25">
      <c r="A82" s="150"/>
      <c r="B82" s="150"/>
      <c r="C82" s="150"/>
      <c r="D82" s="150"/>
      <c r="F82" s="145"/>
      <c r="G82" s="151"/>
      <c r="H82" s="3"/>
      <c r="I82" s="3" t="s">
        <v>26</v>
      </c>
      <c r="J82" s="3"/>
      <c r="K82" s="4"/>
    </row>
    <row r="83" spans="1:11" ht="15" x14ac:dyDescent="0.25">
      <c r="A83" s="150"/>
      <c r="B83" s="150"/>
      <c r="C83" s="150"/>
      <c r="D83" s="150"/>
      <c r="F83" s="145"/>
      <c r="G83" s="151"/>
      <c r="H83" s="3"/>
      <c r="I83" s="147"/>
      <c r="J83" s="147"/>
      <c r="K83" s="76"/>
    </row>
    <row r="84" spans="1:11" ht="15" x14ac:dyDescent="0.25">
      <c r="A84" s="150"/>
      <c r="B84" s="150"/>
      <c r="C84" s="150"/>
      <c r="D84" s="150"/>
      <c r="F84" s="145"/>
      <c r="G84" s="151"/>
      <c r="H84" s="3"/>
      <c r="I84" s="147"/>
      <c r="J84" s="147"/>
      <c r="K84" s="76"/>
    </row>
    <row r="85" spans="1:11" ht="15" x14ac:dyDescent="0.25">
      <c r="A85" s="150"/>
      <c r="B85" s="150"/>
      <c r="C85" s="150"/>
      <c r="D85" s="150"/>
      <c r="F85" s="145"/>
      <c r="G85" s="151"/>
      <c r="H85" s="3"/>
      <c r="I85" s="147"/>
      <c r="J85" s="147"/>
      <c r="K85" s="76"/>
    </row>
    <row r="86" spans="1:11" ht="15.75" thickBot="1" x14ac:dyDescent="0.3">
      <c r="A86" s="150"/>
      <c r="B86" s="150"/>
      <c r="C86" s="150"/>
      <c r="D86" s="150"/>
      <c r="F86" s="145"/>
      <c r="G86" s="151"/>
      <c r="H86" s="3"/>
      <c r="I86" s="3"/>
      <c r="J86" s="3"/>
      <c r="K86" s="7">
        <f>SUM(K83:K85)</f>
        <v>0</v>
      </c>
    </row>
    <row r="87" spans="1:11" ht="15" x14ac:dyDescent="0.25">
      <c r="A87" s="150"/>
      <c r="B87" s="150"/>
      <c r="C87" s="150"/>
      <c r="D87" s="150"/>
      <c r="F87" s="145"/>
      <c r="G87" s="151"/>
      <c r="H87" s="3"/>
      <c r="I87" s="3" t="s">
        <v>3</v>
      </c>
      <c r="J87" s="3"/>
      <c r="K87" s="4"/>
    </row>
    <row r="88" spans="1:11" ht="15" x14ac:dyDescent="0.25">
      <c r="A88" s="150"/>
      <c r="B88" s="150"/>
      <c r="C88" s="150"/>
      <c r="D88" s="150"/>
      <c r="F88" s="145"/>
      <c r="G88" s="151"/>
      <c r="H88" s="3"/>
      <c r="I88" s="91"/>
      <c r="J88" s="91"/>
      <c r="K88" s="76"/>
    </row>
    <row r="89" spans="1:11" ht="15" x14ac:dyDescent="0.25">
      <c r="A89" s="150"/>
      <c r="B89" s="150"/>
      <c r="C89" s="150"/>
      <c r="D89" s="150"/>
      <c r="F89" s="145"/>
      <c r="G89" s="151"/>
      <c r="H89" s="3"/>
      <c r="I89" s="75"/>
      <c r="J89" s="75"/>
      <c r="K89" s="76"/>
    </row>
    <row r="90" spans="1:11" ht="15" x14ac:dyDescent="0.25">
      <c r="A90" s="150"/>
      <c r="B90" s="150"/>
      <c r="C90" s="150"/>
      <c r="D90" s="150"/>
      <c r="F90" s="145"/>
      <c r="G90" s="151"/>
      <c r="H90" s="3"/>
      <c r="I90" s="75"/>
      <c r="J90" s="75"/>
      <c r="K90" s="76"/>
    </row>
    <row r="91" spans="1:11" ht="15.75" thickBot="1" x14ac:dyDescent="0.3">
      <c r="A91" s="150"/>
      <c r="B91" s="150"/>
      <c r="C91" s="150"/>
      <c r="D91" s="150"/>
      <c r="F91" s="145"/>
      <c r="G91" s="151"/>
      <c r="H91" s="3"/>
      <c r="I91" s="3"/>
      <c r="J91" s="3"/>
      <c r="K91" s="7">
        <f>SUM(K88:K90)</f>
        <v>0</v>
      </c>
    </row>
    <row r="92" spans="1:11" ht="15" x14ac:dyDescent="0.25">
      <c r="A92" s="150"/>
      <c r="B92" s="150"/>
      <c r="C92" s="150"/>
      <c r="D92" s="150"/>
      <c r="F92" s="145"/>
      <c r="G92" s="151"/>
      <c r="H92" s="3"/>
      <c r="I92" s="3" t="s">
        <v>27</v>
      </c>
      <c r="J92" s="3"/>
      <c r="K92" s="3"/>
    </row>
    <row r="93" spans="1:11" ht="15" x14ac:dyDescent="0.25">
      <c r="A93" s="150"/>
      <c r="B93" s="150"/>
      <c r="C93" s="150"/>
      <c r="D93" s="150"/>
      <c r="F93" s="145"/>
      <c r="G93" s="151"/>
      <c r="H93" s="3"/>
      <c r="I93" s="75"/>
      <c r="J93" s="75"/>
      <c r="K93" s="76"/>
    </row>
    <row r="94" spans="1:11" ht="15" x14ac:dyDescent="0.25">
      <c r="A94" s="150"/>
      <c r="B94" s="150"/>
      <c r="C94" s="150"/>
      <c r="D94" s="150"/>
      <c r="F94" s="145"/>
      <c r="G94" s="151"/>
      <c r="H94" s="3"/>
      <c r="I94" s="75"/>
      <c r="J94" s="75"/>
      <c r="K94" s="76"/>
    </row>
    <row r="95" spans="1:11" ht="15" x14ac:dyDescent="0.25">
      <c r="A95" s="150"/>
      <c r="B95" s="150"/>
      <c r="C95" s="150"/>
      <c r="D95" s="150"/>
      <c r="F95" s="145"/>
      <c r="G95" s="151"/>
      <c r="H95" s="3"/>
      <c r="I95" s="59"/>
      <c r="J95" s="59"/>
      <c r="K95" s="60"/>
    </row>
    <row r="96" spans="1:11" ht="15.75" thickBot="1" x14ac:dyDescent="0.3">
      <c r="A96" s="150"/>
      <c r="B96" s="150"/>
      <c r="C96" s="150"/>
      <c r="D96" s="150"/>
      <c r="F96" s="145"/>
      <c r="G96" s="151"/>
      <c r="H96" s="3"/>
      <c r="I96" s="3"/>
      <c r="J96" s="3"/>
      <c r="K96" s="7">
        <f>SUM(K93:K95)</f>
        <v>0</v>
      </c>
    </row>
    <row r="97" spans="1:11" ht="15" x14ac:dyDescent="0.25">
      <c r="A97" s="98"/>
      <c r="B97" s="98"/>
      <c r="C97" s="98"/>
      <c r="D97" s="98"/>
      <c r="F97" s="100"/>
      <c r="G97" s="99"/>
      <c r="H97" s="3"/>
      <c r="I97" s="3" t="s">
        <v>4</v>
      </c>
      <c r="J97" s="3"/>
      <c r="K97" s="3"/>
    </row>
    <row r="98" spans="1:11" ht="15" x14ac:dyDescent="0.25">
      <c r="A98" s="98"/>
      <c r="B98" s="98"/>
      <c r="C98" s="98"/>
      <c r="D98" s="98"/>
      <c r="F98" s="100"/>
      <c r="G98" s="99"/>
      <c r="H98" s="3"/>
      <c r="I98" s="91"/>
      <c r="J98" s="91"/>
      <c r="K98" s="76"/>
    </row>
    <row r="99" spans="1:11" ht="15" x14ac:dyDescent="0.25">
      <c r="A99" s="98"/>
      <c r="B99" s="98"/>
      <c r="C99" s="98"/>
      <c r="D99" s="98"/>
      <c r="F99" s="100"/>
      <c r="G99" s="99"/>
      <c r="H99" s="3"/>
      <c r="I99" s="75"/>
      <c r="J99" s="75"/>
      <c r="K99" s="76"/>
    </row>
    <row r="100" spans="1:11" ht="15" x14ac:dyDescent="0.25">
      <c r="A100" s="98"/>
      <c r="B100" s="98"/>
      <c r="C100" s="98"/>
      <c r="D100" s="98"/>
      <c r="F100" s="100"/>
      <c r="G100" s="99"/>
      <c r="H100" s="3"/>
      <c r="I100" s="75"/>
      <c r="J100" s="75"/>
      <c r="K100" s="76"/>
    </row>
    <row r="101" spans="1:11" ht="15.75" thickBot="1" x14ac:dyDescent="0.3">
      <c r="A101" s="98"/>
      <c r="B101" s="98"/>
      <c r="C101" s="98"/>
      <c r="D101" s="98"/>
      <c r="F101" s="100"/>
      <c r="G101" s="99"/>
      <c r="H101" s="3"/>
      <c r="I101" s="3"/>
      <c r="J101" s="3"/>
      <c r="K101" s="7">
        <f>SUM(K98:K100)</f>
        <v>0</v>
      </c>
    </row>
    <row r="102" spans="1:11" ht="15" x14ac:dyDescent="0.25">
      <c r="A102" s="98"/>
      <c r="B102" s="98"/>
      <c r="C102" s="98"/>
      <c r="D102" s="98"/>
      <c r="F102" s="100"/>
      <c r="G102" s="99"/>
      <c r="H102" s="3"/>
      <c r="I102" s="3" t="s">
        <v>5</v>
      </c>
      <c r="J102" s="3"/>
      <c r="K102" s="4"/>
    </row>
    <row r="103" spans="1:11" ht="15" x14ac:dyDescent="0.25">
      <c r="G103" s="4"/>
      <c r="H103" s="3"/>
      <c r="I103" s="147"/>
      <c r="J103" s="147"/>
      <c r="K103" s="76"/>
    </row>
    <row r="104" spans="1:11" ht="15" x14ac:dyDescent="0.25">
      <c r="D104"/>
      <c r="G104" s="4"/>
      <c r="H104" s="3"/>
      <c r="I104" s="147"/>
      <c r="J104" s="147"/>
      <c r="K104" s="76"/>
    </row>
    <row r="105" spans="1:11" ht="15" x14ac:dyDescent="0.25">
      <c r="G105" s="4"/>
      <c r="H105" s="3"/>
      <c r="I105" s="91"/>
      <c r="J105" s="91"/>
      <c r="K105" s="76"/>
    </row>
    <row r="106" spans="1:11" ht="15.75" customHeight="1" thickBot="1" x14ac:dyDescent="0.25">
      <c r="G106" s="4"/>
      <c r="H106" s="3"/>
      <c r="I106" s="3"/>
      <c r="J106" s="3"/>
      <c r="K106" s="7">
        <f>SUM(K103:K105)</f>
        <v>0</v>
      </c>
    </row>
    <row r="107" spans="1:11" ht="13.5" customHeight="1" x14ac:dyDescent="0.2">
      <c r="G107" s="6"/>
      <c r="H107" s="3"/>
      <c r="I107" s="3" t="s">
        <v>6</v>
      </c>
      <c r="J107" s="3"/>
      <c r="K107" s="4"/>
    </row>
    <row r="108" spans="1:11" ht="15" x14ac:dyDescent="0.25">
      <c r="G108" s="6"/>
      <c r="I108" s="147"/>
      <c r="J108" s="147"/>
      <c r="K108" s="76"/>
    </row>
    <row r="109" spans="1:11" ht="15" x14ac:dyDescent="0.25">
      <c r="I109" s="147"/>
      <c r="J109" s="147"/>
      <c r="K109" s="76"/>
    </row>
    <row r="110" spans="1:11" ht="15" x14ac:dyDescent="0.25">
      <c r="I110" s="147"/>
      <c r="J110" s="147"/>
      <c r="K110" s="76"/>
    </row>
    <row r="111" spans="1:11" ht="13.5" thickBot="1" x14ac:dyDescent="0.25">
      <c r="K111" s="8">
        <f>SUM(K108:K110)</f>
        <v>0</v>
      </c>
    </row>
    <row r="115" spans="4:11" x14ac:dyDescent="0.2">
      <c r="D115"/>
      <c r="E115"/>
      <c r="F115"/>
      <c r="G115"/>
      <c r="K115"/>
    </row>
    <row r="116" spans="4:11" x14ac:dyDescent="0.2">
      <c r="D116"/>
      <c r="E116"/>
      <c r="F116"/>
      <c r="G116"/>
      <c r="K116"/>
    </row>
  </sheetData>
  <phoneticPr fontId="16" type="noConversion"/>
  <pageMargins left="0.78740157480314965" right="0.78740157480314965" top="0.98425196850393704" bottom="0.98425196850393704" header="0.51181102362204722" footer="0.51181102362204722"/>
  <pageSetup paperSize="9" scale="85" fitToHeight="3" orientation="landscape" horizontalDpi="4294967293" verticalDpi="4294967293" r:id="rId1"/>
  <headerFooter alignWithMargins="0"/>
  <rowBreaks count="2" manualBreakCount="2">
    <brk id="36" max="10" man="1"/>
    <brk id="7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GridLines="0" workbookViewId="0"/>
  </sheetViews>
  <sheetFormatPr defaultColWidth="11.42578125" defaultRowHeight="12.75" x14ac:dyDescent="0.2"/>
  <cols>
    <col min="1" max="1" width="6.42578125" style="1" customWidth="1"/>
    <col min="2" max="2" width="27.85546875" customWidth="1"/>
    <col min="3" max="3" width="19.28515625" bestFit="1" customWidth="1"/>
    <col min="4" max="4" width="13.5703125" style="1" customWidth="1"/>
    <col min="5" max="5" width="8.28515625" style="1" bestFit="1" customWidth="1"/>
    <col min="6" max="6" width="8.42578125" style="1" customWidth="1"/>
    <col min="7" max="7" width="5" style="1" customWidth="1"/>
    <col min="8" max="8" width="5.7109375" customWidth="1"/>
    <col min="9" max="9" width="23.140625" bestFit="1" customWidth="1"/>
    <col min="11" max="11" width="11.42578125" style="1"/>
  </cols>
  <sheetData>
    <row r="1" spans="1:11" ht="23.25" x14ac:dyDescent="0.35">
      <c r="B1" s="2" t="s">
        <v>40</v>
      </c>
      <c r="C1" s="2"/>
      <c r="I1" t="s">
        <v>2</v>
      </c>
    </row>
    <row r="2" spans="1:11" ht="23.25" x14ac:dyDescent="0.35">
      <c r="B2" s="2" t="s">
        <v>0</v>
      </c>
      <c r="I2" s="111"/>
      <c r="J2" s="86"/>
      <c r="K2" s="76"/>
    </row>
    <row r="3" spans="1:11" s="3" customFormat="1" ht="15" customHeight="1" x14ac:dyDescent="0.2">
      <c r="A3" s="39" t="s">
        <v>23</v>
      </c>
      <c r="B3" s="58" t="s">
        <v>24</v>
      </c>
      <c r="C3" s="58" t="s">
        <v>1</v>
      </c>
      <c r="D3" s="56" t="s">
        <v>28</v>
      </c>
      <c r="E3" s="56" t="s">
        <v>9</v>
      </c>
      <c r="F3" s="56" t="s">
        <v>25</v>
      </c>
      <c r="G3" s="56"/>
      <c r="I3" s="86"/>
      <c r="J3" s="86"/>
      <c r="K3" s="76"/>
    </row>
    <row r="4" spans="1:11" s="3" customFormat="1" ht="15" customHeight="1" x14ac:dyDescent="0.2">
      <c r="A4" s="108">
        <v>1</v>
      </c>
      <c r="B4" s="108"/>
      <c r="C4" s="108"/>
      <c r="D4" s="1"/>
      <c r="E4" s="109"/>
      <c r="F4" s="109"/>
      <c r="G4" s="57"/>
      <c r="I4" s="86"/>
      <c r="J4" s="86"/>
      <c r="K4" s="76"/>
    </row>
    <row r="5" spans="1:11" s="3" customFormat="1" ht="15" customHeight="1" thickBot="1" x14ac:dyDescent="0.25">
      <c r="A5" s="108">
        <v>2</v>
      </c>
      <c r="B5" s="108"/>
      <c r="C5" s="108"/>
      <c r="D5" s="1"/>
      <c r="E5" s="109"/>
      <c r="F5" s="109"/>
      <c r="G5" s="57"/>
      <c r="K5" s="7">
        <f>SUM(K2:K4)</f>
        <v>0</v>
      </c>
    </row>
    <row r="6" spans="1:11" s="3" customFormat="1" ht="15" customHeight="1" x14ac:dyDescent="0.2">
      <c r="A6" s="108">
        <v>3</v>
      </c>
      <c r="B6" s="108"/>
      <c r="C6" s="108"/>
      <c r="D6" s="1"/>
      <c r="E6" s="109"/>
      <c r="F6" s="109"/>
      <c r="G6" s="57"/>
      <c r="I6" s="3" t="s">
        <v>26</v>
      </c>
      <c r="K6" s="4"/>
    </row>
    <row r="7" spans="1:11" s="3" customFormat="1" ht="15" customHeight="1" x14ac:dyDescent="0.2">
      <c r="A7" s="108">
        <v>4</v>
      </c>
      <c r="B7" s="108"/>
      <c r="C7" s="108"/>
      <c r="D7" s="1"/>
      <c r="E7" s="109"/>
      <c r="F7" s="109"/>
      <c r="G7" s="57"/>
      <c r="I7" s="111"/>
      <c r="J7" s="86"/>
      <c r="K7" s="76"/>
    </row>
    <row r="8" spans="1:11" s="3" customFormat="1" ht="15" customHeight="1" x14ac:dyDescent="0.2">
      <c r="A8" s="108">
        <v>5</v>
      </c>
      <c r="B8" s="108"/>
      <c r="C8" s="108"/>
      <c r="D8" s="1"/>
      <c r="E8" s="109"/>
      <c r="F8" s="109"/>
      <c r="G8" s="57"/>
      <c r="I8" s="111"/>
      <c r="J8" s="86"/>
      <c r="K8" s="76"/>
    </row>
    <row r="9" spans="1:11" s="3" customFormat="1" ht="15" customHeight="1" x14ac:dyDescent="0.2">
      <c r="A9" s="108">
        <v>6</v>
      </c>
      <c r="B9" s="108"/>
      <c r="C9" s="108"/>
      <c r="D9" s="1"/>
      <c r="E9" s="109"/>
      <c r="F9" s="109"/>
      <c r="G9" s="57"/>
      <c r="I9" s="86"/>
      <c r="J9" s="86"/>
      <c r="K9" s="76"/>
    </row>
    <row r="10" spans="1:11" s="3" customFormat="1" ht="15" customHeight="1" thickBot="1" x14ac:dyDescent="0.25">
      <c r="A10" s="108">
        <v>7</v>
      </c>
      <c r="B10" s="108"/>
      <c r="C10" s="108"/>
      <c r="D10" s="1"/>
      <c r="E10" s="109"/>
      <c r="F10" s="109"/>
      <c r="G10" s="57"/>
      <c r="K10" s="7">
        <f>SUM(K7:K9)</f>
        <v>0</v>
      </c>
    </row>
    <row r="11" spans="1:11" s="3" customFormat="1" ht="15" customHeight="1" x14ac:dyDescent="0.2">
      <c r="A11" s="108">
        <v>8</v>
      </c>
      <c r="B11" s="108"/>
      <c r="C11" s="108"/>
      <c r="D11" s="1"/>
      <c r="E11" s="109"/>
      <c r="F11" s="109"/>
      <c r="G11" s="57"/>
      <c r="I11" s="3" t="s">
        <v>3</v>
      </c>
      <c r="K11" s="4"/>
    </row>
    <row r="12" spans="1:11" s="3" customFormat="1" ht="15" customHeight="1" x14ac:dyDescent="0.2">
      <c r="A12" s="108">
        <v>9</v>
      </c>
      <c r="B12" s="108"/>
      <c r="C12" s="108"/>
      <c r="D12" s="1"/>
      <c r="E12" s="109"/>
      <c r="F12" s="109"/>
      <c r="G12" s="57"/>
      <c r="I12" s="111"/>
      <c r="J12" s="86"/>
      <c r="K12" s="76"/>
    </row>
    <row r="13" spans="1:11" s="3" customFormat="1" ht="15" customHeight="1" x14ac:dyDescent="0.2">
      <c r="A13" s="108">
        <v>10</v>
      </c>
      <c r="B13" s="108"/>
      <c r="C13" s="108"/>
      <c r="D13" s="1"/>
      <c r="E13" s="109"/>
      <c r="F13" s="109"/>
      <c r="G13" s="57"/>
      <c r="I13" s="111"/>
      <c r="J13" s="86"/>
      <c r="K13" s="76"/>
    </row>
    <row r="14" spans="1:11" s="3" customFormat="1" ht="15" customHeight="1" x14ac:dyDescent="0.2">
      <c r="A14" s="108">
        <v>11</v>
      </c>
      <c r="B14" s="108"/>
      <c r="C14" s="108"/>
      <c r="D14" s="1"/>
      <c r="E14" s="109"/>
      <c r="F14" s="109"/>
      <c r="G14" s="57"/>
      <c r="I14" s="111"/>
      <c r="J14" s="75"/>
      <c r="K14" s="76"/>
    </row>
    <row r="15" spans="1:11" s="3" customFormat="1" ht="15" customHeight="1" thickBot="1" x14ac:dyDescent="0.25">
      <c r="A15" s="108">
        <v>12</v>
      </c>
      <c r="B15" s="108"/>
      <c r="C15" s="108"/>
      <c r="D15" s="1"/>
      <c r="E15" s="109"/>
      <c r="F15" s="109"/>
      <c r="G15" s="57"/>
      <c r="K15" s="7">
        <f>SUM(K12:K14)</f>
        <v>0</v>
      </c>
    </row>
    <row r="16" spans="1:11" s="3" customFormat="1" ht="15" customHeight="1" x14ac:dyDescent="0.2">
      <c r="A16" s="108">
        <v>13</v>
      </c>
      <c r="B16" s="108"/>
      <c r="C16" s="108"/>
      <c r="D16" s="1"/>
      <c r="E16" s="109"/>
      <c r="F16" s="109"/>
      <c r="G16" s="57"/>
      <c r="I16" s="3" t="s">
        <v>27</v>
      </c>
    </row>
    <row r="17" spans="1:11" s="3" customFormat="1" ht="15" customHeight="1" x14ac:dyDescent="0.2">
      <c r="A17" s="108">
        <v>14</v>
      </c>
      <c r="B17" s="108"/>
      <c r="C17" s="108"/>
      <c r="D17" s="1"/>
      <c r="E17" s="109"/>
      <c r="F17" s="109"/>
      <c r="G17" s="57"/>
      <c r="I17" s="111"/>
      <c r="J17" s="86"/>
      <c r="K17" s="76"/>
    </row>
    <row r="18" spans="1:11" s="3" customFormat="1" ht="15" customHeight="1" x14ac:dyDescent="0.2">
      <c r="A18" s="108">
        <v>15</v>
      </c>
      <c r="B18" s="108"/>
      <c r="C18" s="108"/>
      <c r="D18" s="1"/>
      <c r="E18" s="109"/>
      <c r="F18" s="109"/>
      <c r="G18" s="57"/>
      <c r="I18" s="111"/>
      <c r="J18" s="59"/>
      <c r="K18" s="60"/>
    </row>
    <row r="19" spans="1:11" s="3" customFormat="1" ht="15" customHeight="1" x14ac:dyDescent="0.2">
      <c r="A19" s="108">
        <v>16</v>
      </c>
      <c r="B19" s="108"/>
      <c r="C19" s="108"/>
      <c r="D19" s="1"/>
      <c r="E19" s="109"/>
      <c r="F19" s="109"/>
      <c r="G19" s="57"/>
      <c r="I19" s="111"/>
      <c r="J19" s="59"/>
      <c r="K19" s="60"/>
    </row>
    <row r="20" spans="1:11" s="3" customFormat="1" ht="15" customHeight="1" thickBot="1" x14ac:dyDescent="0.25">
      <c r="A20" s="85"/>
      <c r="B20" s="84"/>
      <c r="C20" s="84"/>
      <c r="D20" s="1"/>
      <c r="E20" s="85"/>
      <c r="F20" s="85"/>
      <c r="G20" s="57"/>
      <c r="K20" s="7">
        <f>SUM(K17:K19)</f>
        <v>0</v>
      </c>
    </row>
    <row r="21" spans="1:11" s="3" customFormat="1" ht="15" customHeight="1" x14ac:dyDescent="0.2">
      <c r="A21" s="85"/>
      <c r="B21" s="84"/>
      <c r="C21" s="84"/>
      <c r="D21" s="1"/>
      <c r="E21" s="85"/>
      <c r="F21" s="85"/>
      <c r="G21" s="57"/>
      <c r="I21" s="3" t="s">
        <v>4</v>
      </c>
    </row>
    <row r="22" spans="1:11" s="3" customFormat="1" ht="15" customHeight="1" x14ac:dyDescent="0.2">
      <c r="A22" s="1"/>
      <c r="B22" s="55"/>
      <c r="C22" s="55"/>
      <c r="D22" s="57"/>
      <c r="E22" s="57"/>
      <c r="F22" s="1"/>
      <c r="G22" s="57"/>
      <c r="I22" s="111"/>
      <c r="J22" s="86"/>
      <c r="K22" s="76"/>
    </row>
    <row r="23" spans="1:11" s="3" customFormat="1" ht="15" customHeight="1" x14ac:dyDescent="0.2">
      <c r="A23" s="1"/>
      <c r="B23" s="55"/>
      <c r="C23" s="55"/>
      <c r="D23" s="57"/>
      <c r="E23" s="57"/>
      <c r="F23" s="1"/>
      <c r="G23" s="57"/>
      <c r="I23" s="86"/>
      <c r="J23" s="86"/>
      <c r="K23" s="76"/>
    </row>
    <row r="24" spans="1:11" s="3" customFormat="1" ht="15" customHeight="1" x14ac:dyDescent="0.2">
      <c r="A24"/>
      <c r="B24" s="54"/>
      <c r="C24" s="55"/>
      <c r="D24" s="57"/>
      <c r="E24" s="57"/>
      <c r="F24" s="57"/>
      <c r="G24" s="57"/>
      <c r="I24" s="86"/>
      <c r="J24" s="86"/>
      <c r="K24" s="76"/>
    </row>
    <row r="25" spans="1:11" s="3" customFormat="1" ht="15" customHeight="1" thickBot="1" x14ac:dyDescent="0.2">
      <c r="A25" s="6"/>
      <c r="D25" s="4"/>
      <c r="E25" s="4"/>
      <c r="F25" s="4"/>
      <c r="G25" s="4"/>
      <c r="K25" s="7">
        <f>SUM(K22:K24)</f>
        <v>0</v>
      </c>
    </row>
    <row r="26" spans="1:11" s="3" customFormat="1" ht="15" customHeight="1" x14ac:dyDescent="0.2">
      <c r="A26" s="13"/>
      <c r="B26" s="11"/>
      <c r="C26" s="10"/>
      <c r="D26" s="12"/>
      <c r="E26" s="12"/>
      <c r="F26" s="10"/>
      <c r="G26" s="4"/>
      <c r="I26" s="3" t="s">
        <v>5</v>
      </c>
      <c r="K26" s="4"/>
    </row>
    <row r="27" spans="1:11" s="3" customFormat="1" ht="15" customHeight="1" x14ac:dyDescent="0.2">
      <c r="A27" s="13"/>
      <c r="B27" s="11"/>
      <c r="C27" s="10"/>
      <c r="D27" s="12"/>
      <c r="E27" s="12"/>
      <c r="F27" s="10"/>
      <c r="G27" s="4"/>
      <c r="I27" s="111"/>
      <c r="J27" s="86"/>
      <c r="K27" s="76"/>
    </row>
    <row r="28" spans="1:11" s="3" customFormat="1" ht="15" customHeight="1" x14ac:dyDescent="0.2">
      <c r="A28" s="13"/>
      <c r="B28" s="11"/>
      <c r="C28" s="10"/>
      <c r="D28" s="12"/>
      <c r="E28" s="12"/>
      <c r="F28" s="10"/>
      <c r="G28" s="4"/>
      <c r="I28" s="111"/>
      <c r="J28" s="86"/>
      <c r="K28" s="76"/>
    </row>
    <row r="29" spans="1:11" s="3" customFormat="1" ht="15" customHeight="1" x14ac:dyDescent="0.2">
      <c r="A29" s="13"/>
      <c r="B29" s="11"/>
      <c r="C29" s="10"/>
      <c r="D29" s="12"/>
      <c r="E29" s="12"/>
      <c r="F29" s="10"/>
      <c r="G29" s="4"/>
      <c r="I29" s="111"/>
      <c r="J29" s="86"/>
      <c r="K29" s="76"/>
    </row>
    <row r="30" spans="1:11" s="3" customFormat="1" ht="15" customHeight="1" thickBot="1" x14ac:dyDescent="0.25">
      <c r="A30" s="13"/>
      <c r="B30" s="11"/>
      <c r="C30" s="10"/>
      <c r="D30" s="12"/>
      <c r="E30" s="12"/>
      <c r="F30" s="10"/>
      <c r="G30" s="4"/>
      <c r="K30" s="7">
        <f>SUM(K27:K29)</f>
        <v>0</v>
      </c>
    </row>
    <row r="31" spans="1:11" s="3" customFormat="1" ht="15" customHeight="1" x14ac:dyDescent="0.15">
      <c r="A31" s="6"/>
      <c r="B31" s="5"/>
      <c r="C31" s="5"/>
      <c r="D31" s="6"/>
      <c r="E31" s="6"/>
      <c r="F31" s="6"/>
      <c r="G31" s="6"/>
      <c r="I31" s="3" t="s">
        <v>6</v>
      </c>
      <c r="K31" s="4"/>
    </row>
    <row r="32" spans="1:11" x14ac:dyDescent="0.2">
      <c r="A32" s="6"/>
      <c r="B32" s="5"/>
      <c r="C32" s="5"/>
      <c r="E32" s="6"/>
      <c r="F32" s="6"/>
      <c r="G32" s="6"/>
      <c r="I32" s="111"/>
      <c r="J32" s="86"/>
      <c r="K32" s="76"/>
    </row>
    <row r="33" spans="1:11" ht="13.5" customHeight="1" x14ac:dyDescent="0.2">
      <c r="I33" s="111"/>
      <c r="J33" s="86"/>
      <c r="K33" s="76"/>
    </row>
    <row r="34" spans="1:11" x14ac:dyDescent="0.2">
      <c r="I34" s="75"/>
      <c r="J34" s="75"/>
      <c r="K34" s="76"/>
    </row>
    <row r="35" spans="1:11" ht="13.5" thickBot="1" x14ac:dyDescent="0.25">
      <c r="I35" s="55"/>
      <c r="J35" s="55"/>
      <c r="K35" s="8">
        <f>SUM(K32:K34)</f>
        <v>0</v>
      </c>
    </row>
    <row r="36" spans="1:11" s="71" customFormat="1" x14ac:dyDescent="0.2">
      <c r="A36" s="38"/>
      <c r="D36" s="38"/>
      <c r="E36" s="38"/>
      <c r="F36" s="38"/>
      <c r="G36" s="38"/>
      <c r="K36" s="38"/>
    </row>
    <row r="37" spans="1:11" s="71" customFormat="1" x14ac:dyDescent="0.2">
      <c r="A37" s="38"/>
      <c r="D37" s="38"/>
      <c r="E37" s="38"/>
      <c r="F37" s="38"/>
      <c r="G37" s="38"/>
      <c r="K37" s="38"/>
    </row>
    <row r="38" spans="1:11" ht="23.25" x14ac:dyDescent="0.35">
      <c r="B38" s="2" t="s">
        <v>40</v>
      </c>
      <c r="C38" s="2"/>
      <c r="I38" t="s">
        <v>2</v>
      </c>
    </row>
    <row r="39" spans="1:11" ht="23.25" x14ac:dyDescent="0.35">
      <c r="B39" s="2" t="s">
        <v>7</v>
      </c>
      <c r="I39" s="111"/>
      <c r="J39" s="86"/>
      <c r="K39" s="76"/>
    </row>
    <row r="40" spans="1:11" ht="12.75" customHeight="1" x14ac:dyDescent="0.2">
      <c r="A40" s="39" t="s">
        <v>23</v>
      </c>
      <c r="B40" s="58" t="s">
        <v>24</v>
      </c>
      <c r="C40" s="58" t="s">
        <v>1</v>
      </c>
      <c r="D40" s="56" t="s">
        <v>28</v>
      </c>
      <c r="E40" s="56" t="s">
        <v>9</v>
      </c>
      <c r="F40" s="56" t="s">
        <v>25</v>
      </c>
      <c r="G40" s="56"/>
      <c r="H40" s="3"/>
      <c r="I40" s="111"/>
      <c r="J40" s="86"/>
      <c r="K40" s="76"/>
    </row>
    <row r="41" spans="1:11" ht="12.75" customHeight="1" x14ac:dyDescent="0.2">
      <c r="A41" s="108"/>
      <c r="B41" s="108"/>
      <c r="C41" s="108"/>
      <c r="E41" s="109"/>
      <c r="F41" s="109"/>
      <c r="G41" s="57"/>
      <c r="H41" s="3"/>
      <c r="I41" s="111"/>
      <c r="J41" s="86"/>
      <c r="K41" s="76"/>
    </row>
    <row r="42" spans="1:11" ht="12.75" customHeight="1" thickBot="1" x14ac:dyDescent="0.25">
      <c r="A42" s="108"/>
      <c r="B42" s="108"/>
      <c r="C42" s="108"/>
      <c r="E42" s="109"/>
      <c r="F42" s="109"/>
      <c r="G42" s="57"/>
      <c r="H42" s="3"/>
      <c r="I42" s="3"/>
      <c r="J42" s="3"/>
      <c r="K42" s="7">
        <f>SUM(K39:K41)</f>
        <v>0</v>
      </c>
    </row>
    <row r="43" spans="1:11" x14ac:dyDescent="0.2">
      <c r="A43" s="108"/>
      <c r="B43" s="108"/>
      <c r="C43" s="108"/>
      <c r="E43" s="109"/>
      <c r="F43" s="109"/>
      <c r="G43" s="57"/>
      <c r="H43" s="3"/>
      <c r="I43" s="3" t="s">
        <v>26</v>
      </c>
      <c r="J43" s="3"/>
      <c r="K43" s="4"/>
    </row>
    <row r="44" spans="1:11" x14ac:dyDescent="0.2">
      <c r="A44" s="108"/>
      <c r="B44" s="108"/>
      <c r="C44" s="108"/>
      <c r="E44" s="109"/>
      <c r="F44" s="109"/>
      <c r="G44" s="57"/>
      <c r="H44" s="3"/>
      <c r="I44" s="111"/>
      <c r="J44" s="86"/>
      <c r="K44" s="76"/>
    </row>
    <row r="45" spans="1:11" x14ac:dyDescent="0.2">
      <c r="A45" s="108"/>
      <c r="B45" s="108"/>
      <c r="C45" s="108"/>
      <c r="E45" s="109"/>
      <c r="F45" s="109"/>
      <c r="G45" s="57"/>
      <c r="H45" s="3"/>
      <c r="I45" s="111"/>
      <c r="J45" s="41"/>
      <c r="K45" s="46"/>
    </row>
    <row r="46" spans="1:11" x14ac:dyDescent="0.2">
      <c r="A46" s="108"/>
      <c r="B46" s="108"/>
      <c r="C46" s="108"/>
      <c r="E46" s="109"/>
      <c r="F46" s="109"/>
      <c r="G46" s="57"/>
      <c r="H46" s="3"/>
      <c r="I46" s="111"/>
      <c r="J46" s="41"/>
      <c r="K46" s="46"/>
    </row>
    <row r="47" spans="1:11" ht="13.5" thickBot="1" x14ac:dyDescent="0.25">
      <c r="A47" s="108"/>
      <c r="B47" s="108"/>
      <c r="C47" s="108"/>
      <c r="E47" s="109"/>
      <c r="F47" s="109"/>
      <c r="G47" s="57"/>
      <c r="H47" s="3"/>
      <c r="I47" s="3"/>
      <c r="J47" s="3"/>
      <c r="K47" s="7">
        <f>SUM(K44:K46)</f>
        <v>0</v>
      </c>
    </row>
    <row r="48" spans="1:11" x14ac:dyDescent="0.2">
      <c r="A48" s="108"/>
      <c r="B48" s="108"/>
      <c r="C48" s="108"/>
      <c r="E48" s="109"/>
      <c r="F48" s="109"/>
      <c r="G48" s="57"/>
      <c r="H48" s="3"/>
      <c r="I48" s="3" t="s">
        <v>3</v>
      </c>
      <c r="J48" s="3"/>
      <c r="K48" s="4"/>
    </row>
    <row r="49" spans="1:11" x14ac:dyDescent="0.2">
      <c r="A49" s="108"/>
      <c r="B49" s="108"/>
      <c r="C49" s="108"/>
      <c r="E49" s="109"/>
      <c r="F49" s="109"/>
      <c r="G49" s="57"/>
      <c r="H49" s="3"/>
      <c r="I49" s="111"/>
      <c r="J49" s="86"/>
      <c r="K49" s="76"/>
    </row>
    <row r="50" spans="1:11" x14ac:dyDescent="0.2">
      <c r="A50" s="108"/>
      <c r="B50" s="108"/>
      <c r="C50" s="108"/>
      <c r="E50" s="109"/>
      <c r="F50" s="109"/>
      <c r="G50" s="57"/>
      <c r="H50" s="3"/>
      <c r="I50" s="111"/>
      <c r="J50" s="86"/>
      <c r="K50" s="76"/>
    </row>
    <row r="51" spans="1:11" x14ac:dyDescent="0.2">
      <c r="A51" s="108"/>
      <c r="B51" s="108"/>
      <c r="C51" s="108"/>
      <c r="E51" s="109"/>
      <c r="F51" s="109"/>
      <c r="G51" s="57"/>
      <c r="H51" s="3"/>
      <c r="I51" s="111"/>
      <c r="J51" s="86"/>
      <c r="K51" s="76"/>
    </row>
    <row r="52" spans="1:11" ht="13.5" thickBot="1" x14ac:dyDescent="0.25">
      <c r="A52" s="108"/>
      <c r="B52" s="108"/>
      <c r="C52" s="108"/>
      <c r="E52" s="109"/>
      <c r="F52" s="109"/>
      <c r="G52" s="57"/>
      <c r="H52" s="3"/>
      <c r="I52" s="3"/>
      <c r="J52" s="3"/>
      <c r="K52" s="7">
        <f>SUM(K49:K51)</f>
        <v>0</v>
      </c>
    </row>
    <row r="53" spans="1:11" x14ac:dyDescent="0.2">
      <c r="A53" s="108"/>
      <c r="B53" s="108"/>
      <c r="C53" s="108"/>
      <c r="E53" s="109"/>
      <c r="F53" s="109"/>
      <c r="G53" s="57"/>
      <c r="H53" s="3"/>
      <c r="I53" s="3" t="s">
        <v>27</v>
      </c>
      <c r="J53" s="3"/>
      <c r="K53" s="3"/>
    </row>
    <row r="54" spans="1:11" x14ac:dyDescent="0.2">
      <c r="A54" s="108"/>
      <c r="B54" s="108"/>
      <c r="C54" s="108"/>
      <c r="E54" s="109"/>
      <c r="F54" s="109"/>
      <c r="G54" s="57"/>
      <c r="H54" s="3"/>
      <c r="I54" s="86"/>
      <c r="J54" s="86"/>
      <c r="K54" s="76"/>
    </row>
    <row r="55" spans="1:11" x14ac:dyDescent="0.2">
      <c r="A55" s="108"/>
      <c r="B55" s="108"/>
      <c r="C55" s="108"/>
      <c r="E55" s="109"/>
      <c r="F55" s="109"/>
      <c r="G55" s="57"/>
      <c r="H55" s="3"/>
      <c r="I55" s="59"/>
      <c r="J55" s="59"/>
      <c r="K55" s="60"/>
    </row>
    <row r="56" spans="1:11" x14ac:dyDescent="0.2">
      <c r="A56" s="108"/>
      <c r="B56" s="108"/>
      <c r="C56" s="108"/>
      <c r="E56" s="109"/>
      <c r="F56" s="109"/>
      <c r="G56" s="57"/>
      <c r="H56" s="3"/>
      <c r="I56" s="59"/>
      <c r="J56" s="59"/>
      <c r="K56" s="60"/>
    </row>
    <row r="57" spans="1:11" ht="13.5" thickBot="1" x14ac:dyDescent="0.25">
      <c r="A57" s="108"/>
      <c r="B57" s="108"/>
      <c r="C57" s="108"/>
      <c r="E57" s="109"/>
      <c r="F57" s="109"/>
      <c r="G57" s="57"/>
      <c r="H57" s="3"/>
      <c r="I57" s="3"/>
      <c r="J57" s="3"/>
      <c r="K57" s="7">
        <f>SUM(K54:K56)</f>
        <v>0</v>
      </c>
    </row>
    <row r="58" spans="1:11" x14ac:dyDescent="0.2">
      <c r="A58" s="108"/>
      <c r="B58" s="108"/>
      <c r="C58" s="108"/>
      <c r="E58" s="109"/>
      <c r="F58" s="109"/>
      <c r="G58" s="57"/>
      <c r="H58" s="3"/>
      <c r="I58" s="3" t="s">
        <v>4</v>
      </c>
      <c r="J58" s="3"/>
      <c r="K58" s="3"/>
    </row>
    <row r="59" spans="1:11" x14ac:dyDescent="0.2">
      <c r="A59" s="108"/>
      <c r="B59" s="108"/>
      <c r="C59" s="108"/>
      <c r="E59" s="109"/>
      <c r="F59" s="109"/>
      <c r="G59" s="57"/>
      <c r="H59" s="3"/>
      <c r="I59" s="111"/>
      <c r="J59" s="86"/>
      <c r="K59" s="76"/>
    </row>
    <row r="60" spans="1:11" x14ac:dyDescent="0.2">
      <c r="A60" s="108"/>
      <c r="B60" s="108"/>
      <c r="C60" s="108"/>
      <c r="D60" s="57"/>
      <c r="E60" s="109"/>
      <c r="F60" s="109"/>
      <c r="G60" s="57"/>
      <c r="H60" s="3"/>
      <c r="I60" s="111"/>
      <c r="J60" s="86"/>
      <c r="K60" s="76"/>
    </row>
    <row r="61" spans="1:11" x14ac:dyDescent="0.2">
      <c r="A61" s="108"/>
      <c r="B61" s="108"/>
      <c r="C61" s="108"/>
      <c r="D61" s="57"/>
      <c r="E61" s="109"/>
      <c r="F61" s="109"/>
      <c r="G61" s="57"/>
      <c r="H61" s="3"/>
      <c r="I61" s="86"/>
      <c r="J61" s="86"/>
      <c r="K61" s="76"/>
    </row>
    <row r="62" spans="1:11" ht="13.5" thickBot="1" x14ac:dyDescent="0.25">
      <c r="A62" s="6"/>
      <c r="B62" s="3"/>
      <c r="C62" s="3"/>
      <c r="D62" s="4"/>
      <c r="E62" s="4"/>
      <c r="F62" s="4"/>
      <c r="G62" s="4"/>
      <c r="H62" s="3"/>
      <c r="I62" s="3"/>
      <c r="J62" s="3"/>
      <c r="K62" s="7">
        <f>SUM(K59:K61)</f>
        <v>0</v>
      </c>
    </row>
    <row r="63" spans="1:11" x14ac:dyDescent="0.2">
      <c r="A63" s="13"/>
      <c r="B63" s="11"/>
      <c r="C63" s="10"/>
      <c r="D63" s="12"/>
      <c r="E63" s="12"/>
      <c r="F63" s="10"/>
      <c r="G63" s="4"/>
      <c r="H63" s="3"/>
      <c r="I63" s="3" t="s">
        <v>5</v>
      </c>
      <c r="J63" s="3"/>
      <c r="K63" s="4"/>
    </row>
    <row r="64" spans="1:11" x14ac:dyDescent="0.2">
      <c r="A64" s="13"/>
      <c r="B64" s="11"/>
      <c r="C64" s="10"/>
      <c r="D64" s="12"/>
      <c r="E64" s="12"/>
      <c r="F64" s="10"/>
      <c r="G64" s="4"/>
      <c r="H64" s="3"/>
      <c r="I64" s="111"/>
      <c r="J64" s="86"/>
      <c r="K64" s="76"/>
    </row>
    <row r="65" spans="1:11" x14ac:dyDescent="0.2">
      <c r="A65" s="13"/>
      <c r="B65" s="11"/>
      <c r="C65" s="10"/>
      <c r="D65" s="12"/>
      <c r="E65" s="12"/>
      <c r="F65" s="10"/>
      <c r="G65" s="4"/>
      <c r="H65" s="3"/>
      <c r="I65" s="111"/>
      <c r="J65" s="86"/>
      <c r="K65" s="76"/>
    </row>
    <row r="66" spans="1:11" x14ac:dyDescent="0.2">
      <c r="A66" s="13"/>
      <c r="B66" s="11"/>
      <c r="C66" s="10"/>
      <c r="D66" s="12"/>
      <c r="E66" s="12"/>
      <c r="F66" s="10"/>
      <c r="G66" s="4"/>
      <c r="H66" s="3"/>
      <c r="I66" s="111"/>
      <c r="J66" s="86"/>
      <c r="K66" s="76"/>
    </row>
    <row r="67" spans="1:11" ht="13.5" thickBot="1" x14ac:dyDescent="0.25">
      <c r="A67" s="13"/>
      <c r="B67" s="11"/>
      <c r="C67" s="10"/>
      <c r="D67" s="12"/>
      <c r="E67" s="12"/>
      <c r="F67" s="10"/>
      <c r="G67" s="4"/>
      <c r="H67" s="3"/>
      <c r="I67" s="3"/>
      <c r="J67" s="3"/>
      <c r="K67" s="7">
        <f>SUM(K64:K66)</f>
        <v>0</v>
      </c>
    </row>
    <row r="68" spans="1:11" x14ac:dyDescent="0.2">
      <c r="A68" s="6"/>
      <c r="B68" s="5"/>
      <c r="C68" s="5"/>
      <c r="D68" s="6"/>
      <c r="E68" s="6"/>
      <c r="F68" s="6"/>
      <c r="G68" s="6"/>
      <c r="H68" s="3"/>
      <c r="I68" s="3" t="s">
        <v>6</v>
      </c>
      <c r="J68" s="3"/>
      <c r="K68" s="4"/>
    </row>
    <row r="69" spans="1:11" x14ac:dyDescent="0.2">
      <c r="A69" s="6"/>
      <c r="B69" s="5"/>
      <c r="C69" s="5"/>
      <c r="E69" s="6"/>
      <c r="F69" s="6"/>
      <c r="G69" s="6"/>
      <c r="I69" s="111"/>
      <c r="J69" s="86"/>
      <c r="K69" s="110"/>
    </row>
    <row r="70" spans="1:11" x14ac:dyDescent="0.2">
      <c r="I70" s="111"/>
      <c r="J70" s="75"/>
      <c r="K70" s="110"/>
    </row>
    <row r="71" spans="1:11" x14ac:dyDescent="0.2">
      <c r="I71" s="111"/>
      <c r="J71" s="59"/>
      <c r="K71" s="112"/>
    </row>
    <row r="72" spans="1:11" ht="13.5" thickBot="1" x14ac:dyDescent="0.25">
      <c r="I72" s="75"/>
      <c r="J72" s="75"/>
      <c r="K72" s="113">
        <f>SUM(K69:K71)</f>
        <v>0</v>
      </c>
    </row>
    <row r="73" spans="1:11" ht="14.25" customHeight="1" x14ac:dyDescent="0.2">
      <c r="A73" s="72"/>
      <c r="B73" s="44"/>
      <c r="C73" s="45"/>
      <c r="D73" s="38"/>
      <c r="E73" s="43"/>
      <c r="F73" s="38"/>
      <c r="G73" s="43"/>
      <c r="H73" s="71"/>
      <c r="I73" s="71"/>
      <c r="J73" s="71"/>
      <c r="K73" s="38"/>
    </row>
    <row r="74" spans="1:11" ht="14.25" customHeight="1" x14ac:dyDescent="0.2">
      <c r="A74" s="72"/>
      <c r="B74" s="44"/>
      <c r="C74" s="45"/>
      <c r="D74" s="38"/>
      <c r="E74" s="43"/>
      <c r="F74" s="38"/>
      <c r="G74" s="43"/>
      <c r="H74" s="71"/>
      <c r="I74" s="71"/>
      <c r="J74" s="71"/>
      <c r="K74" s="38"/>
    </row>
    <row r="75" spans="1:11" ht="23.25" x14ac:dyDescent="0.35">
      <c r="B75" s="2" t="s">
        <v>40</v>
      </c>
      <c r="C75" s="2"/>
      <c r="I75" t="s">
        <v>2</v>
      </c>
    </row>
    <row r="76" spans="1:11" ht="20.25" customHeight="1" x14ac:dyDescent="0.35">
      <c r="B76" s="2" t="s">
        <v>8</v>
      </c>
      <c r="I76" s="111"/>
      <c r="J76" s="86"/>
      <c r="K76" s="76"/>
    </row>
    <row r="77" spans="1:11" x14ac:dyDescent="0.2">
      <c r="A77" s="39" t="s">
        <v>23</v>
      </c>
      <c r="B77" s="58" t="s">
        <v>24</v>
      </c>
      <c r="C77" s="58" t="s">
        <v>1</v>
      </c>
      <c r="D77" s="56" t="s">
        <v>28</v>
      </c>
      <c r="E77" s="56" t="s">
        <v>9</v>
      </c>
      <c r="F77" s="56" t="s">
        <v>25</v>
      </c>
      <c r="G77" s="56"/>
      <c r="H77" s="3"/>
      <c r="I77" s="111"/>
      <c r="J77" s="86"/>
      <c r="K77" s="76"/>
    </row>
    <row r="78" spans="1:11" x14ac:dyDescent="0.2">
      <c r="A78" s="108"/>
      <c r="B78" s="108"/>
      <c r="C78" s="108"/>
      <c r="E78" s="109"/>
      <c r="F78" s="109"/>
      <c r="G78" s="57"/>
      <c r="H78" s="3"/>
      <c r="I78" s="111"/>
      <c r="J78" s="86"/>
      <c r="K78" s="76"/>
    </row>
    <row r="79" spans="1:11" ht="13.5" thickBot="1" x14ac:dyDescent="0.25">
      <c r="A79" s="108"/>
      <c r="B79" s="108"/>
      <c r="C79" s="108"/>
      <c r="E79" s="109"/>
      <c r="F79" s="109"/>
      <c r="G79" s="57"/>
      <c r="H79" s="3"/>
      <c r="I79" s="3"/>
      <c r="J79" s="3"/>
      <c r="K79" s="7">
        <f>SUM(K76:K78)</f>
        <v>0</v>
      </c>
    </row>
    <row r="80" spans="1:11" x14ac:dyDescent="0.2">
      <c r="A80" s="108"/>
      <c r="B80" s="108"/>
      <c r="C80" s="108"/>
      <c r="E80" s="109"/>
      <c r="F80" s="109"/>
      <c r="G80" s="57"/>
      <c r="H80" s="3"/>
      <c r="I80" s="3" t="s">
        <v>26</v>
      </c>
      <c r="J80" s="3"/>
      <c r="K80" s="4"/>
    </row>
    <row r="81" spans="1:11" x14ac:dyDescent="0.2">
      <c r="A81" s="108"/>
      <c r="B81" s="108"/>
      <c r="C81" s="108"/>
      <c r="E81" s="109"/>
      <c r="F81" s="109"/>
      <c r="G81" s="57"/>
      <c r="H81" s="3"/>
      <c r="I81" s="111"/>
      <c r="J81" s="86"/>
      <c r="K81" s="76"/>
    </row>
    <row r="82" spans="1:11" x14ac:dyDescent="0.2">
      <c r="A82" s="108"/>
      <c r="B82" s="108"/>
      <c r="C82" s="108"/>
      <c r="E82" s="109"/>
      <c r="F82" s="109"/>
      <c r="G82" s="57"/>
      <c r="H82" s="3"/>
      <c r="I82" s="111"/>
      <c r="J82" s="86"/>
      <c r="K82" s="76"/>
    </row>
    <row r="83" spans="1:11" x14ac:dyDescent="0.2">
      <c r="A83" s="108"/>
      <c r="B83" s="108"/>
      <c r="C83" s="108"/>
      <c r="E83" s="109"/>
      <c r="F83" s="109"/>
      <c r="G83" s="57"/>
      <c r="H83" s="3"/>
      <c r="I83" s="75"/>
      <c r="J83" s="75"/>
      <c r="K83" s="76"/>
    </row>
    <row r="84" spans="1:11" ht="13.5" thickBot="1" x14ac:dyDescent="0.25">
      <c r="A84" s="108"/>
      <c r="B84" s="108"/>
      <c r="C84" s="108"/>
      <c r="E84" s="109"/>
      <c r="F84" s="109"/>
      <c r="G84" s="57"/>
      <c r="H84" s="3"/>
      <c r="I84" s="3"/>
      <c r="J84" s="3"/>
      <c r="K84" s="7">
        <f>SUM(K81:K83)</f>
        <v>0</v>
      </c>
    </row>
    <row r="85" spans="1:11" x14ac:dyDescent="0.2">
      <c r="A85" s="108"/>
      <c r="B85" s="108"/>
      <c r="C85" s="108"/>
      <c r="E85" s="109"/>
      <c r="F85" s="109"/>
      <c r="G85" s="57"/>
      <c r="H85" s="3"/>
      <c r="I85" s="3" t="s">
        <v>3</v>
      </c>
      <c r="J85" s="3"/>
      <c r="K85" s="4"/>
    </row>
    <row r="86" spans="1:11" x14ac:dyDescent="0.2">
      <c r="A86" s="108"/>
      <c r="B86" s="108"/>
      <c r="C86" s="108"/>
      <c r="E86" s="109"/>
      <c r="F86" s="109"/>
      <c r="G86" s="57"/>
      <c r="H86" s="3"/>
      <c r="I86" s="111"/>
      <c r="J86" s="86"/>
      <c r="K86" s="76"/>
    </row>
    <row r="87" spans="1:11" x14ac:dyDescent="0.2">
      <c r="A87" s="108"/>
      <c r="B87" s="108"/>
      <c r="C87" s="108"/>
      <c r="E87" s="109"/>
      <c r="F87" s="109"/>
      <c r="G87" s="57"/>
      <c r="H87" s="3"/>
      <c r="I87" s="86"/>
      <c r="J87" s="86"/>
      <c r="K87" s="76"/>
    </row>
    <row r="88" spans="1:11" x14ac:dyDescent="0.2">
      <c r="A88" s="108"/>
      <c r="B88" s="108"/>
      <c r="C88" s="108"/>
      <c r="E88" s="109"/>
      <c r="F88" s="109"/>
      <c r="G88" s="57"/>
      <c r="H88" s="3"/>
      <c r="I88" s="86"/>
      <c r="J88" s="86"/>
      <c r="K88" s="76"/>
    </row>
    <row r="89" spans="1:11" ht="13.5" thickBot="1" x14ac:dyDescent="0.25">
      <c r="A89" s="108"/>
      <c r="B89" s="108"/>
      <c r="C89" s="108"/>
      <c r="E89" s="109"/>
      <c r="F89" s="109"/>
      <c r="G89" s="57"/>
      <c r="H89" s="3"/>
      <c r="I89" s="3"/>
      <c r="J89" s="3"/>
      <c r="K89" s="7">
        <f>SUM(K86:K88)</f>
        <v>0</v>
      </c>
    </row>
    <row r="90" spans="1:11" x14ac:dyDescent="0.2">
      <c r="A90" s="85"/>
      <c r="B90" s="84"/>
      <c r="C90" s="84"/>
      <c r="E90" s="85"/>
      <c r="F90" s="85"/>
      <c r="G90" s="57"/>
      <c r="H90" s="3"/>
      <c r="I90" s="3" t="s">
        <v>27</v>
      </c>
      <c r="J90" s="3"/>
      <c r="K90" s="3"/>
    </row>
    <row r="91" spans="1:11" x14ac:dyDescent="0.2">
      <c r="A91" s="85"/>
      <c r="B91" s="84"/>
      <c r="C91" s="84"/>
      <c r="E91" s="85"/>
      <c r="F91" s="85"/>
      <c r="G91" s="57"/>
      <c r="H91" s="3"/>
      <c r="I91" s="59"/>
      <c r="J91" s="59"/>
      <c r="K91" s="60"/>
    </row>
    <row r="92" spans="1:11" x14ac:dyDescent="0.2">
      <c r="A92" s="85"/>
      <c r="B92" s="84"/>
      <c r="C92" s="84"/>
      <c r="E92" s="85"/>
      <c r="F92" s="85"/>
      <c r="G92" s="57"/>
      <c r="H92" s="3"/>
      <c r="I92" s="59"/>
      <c r="J92" s="59"/>
      <c r="K92" s="60"/>
    </row>
    <row r="93" spans="1:11" x14ac:dyDescent="0.2">
      <c r="A93" s="85"/>
      <c r="B93" s="84"/>
      <c r="C93" s="84"/>
      <c r="E93" s="85"/>
      <c r="F93" s="85"/>
      <c r="G93" s="57"/>
      <c r="H93" s="3"/>
      <c r="I93" s="59"/>
      <c r="J93" s="59"/>
      <c r="K93" s="60"/>
    </row>
    <row r="94" spans="1:11" ht="13.5" thickBot="1" x14ac:dyDescent="0.25">
      <c r="G94" s="57"/>
      <c r="H94" s="3"/>
      <c r="I94" s="3"/>
      <c r="J94" s="3"/>
      <c r="K94" s="7">
        <f>SUM(K91:K93)</f>
        <v>0</v>
      </c>
    </row>
    <row r="95" spans="1:11" x14ac:dyDescent="0.2">
      <c r="G95" s="57"/>
      <c r="H95" s="3"/>
      <c r="I95" s="3" t="s">
        <v>4</v>
      </c>
      <c r="J95" s="3"/>
      <c r="K95" s="3"/>
    </row>
    <row r="96" spans="1:11" x14ac:dyDescent="0.2">
      <c r="G96" s="57"/>
      <c r="H96" s="3"/>
      <c r="I96" s="111"/>
      <c r="J96" s="86"/>
      <c r="K96" s="76"/>
    </row>
    <row r="97" spans="1:11" x14ac:dyDescent="0.2">
      <c r="G97" s="57"/>
      <c r="H97" s="3"/>
      <c r="I97" s="86"/>
      <c r="J97" s="86"/>
      <c r="K97" s="76"/>
    </row>
    <row r="98" spans="1:11" x14ac:dyDescent="0.2">
      <c r="A98"/>
      <c r="B98" s="54"/>
      <c r="C98" s="55"/>
      <c r="D98" s="57"/>
      <c r="E98" s="57"/>
      <c r="F98" s="57"/>
      <c r="G98" s="57"/>
      <c r="H98" s="3"/>
      <c r="I98" s="75"/>
      <c r="J98" s="75"/>
      <c r="K98" s="76"/>
    </row>
    <row r="99" spans="1:11" ht="13.5" thickBot="1" x14ac:dyDescent="0.25">
      <c r="A99" s="6"/>
      <c r="B99" s="3"/>
      <c r="C99" s="3"/>
      <c r="D99" s="4"/>
      <c r="E99" s="4"/>
      <c r="F99" s="4"/>
      <c r="G99" s="4"/>
      <c r="H99" s="3"/>
      <c r="I99" s="3"/>
      <c r="J99" s="3"/>
      <c r="K99" s="7">
        <f>SUM(K96:K98)</f>
        <v>0</v>
      </c>
    </row>
    <row r="100" spans="1:11" x14ac:dyDescent="0.2">
      <c r="A100" s="13"/>
      <c r="B100" s="11"/>
      <c r="C100" s="10"/>
      <c r="D100" s="12"/>
      <c r="E100" s="12"/>
      <c r="F100" s="10"/>
      <c r="G100" s="4"/>
      <c r="H100" s="3"/>
      <c r="I100" s="3" t="s">
        <v>5</v>
      </c>
      <c r="J100" s="3"/>
      <c r="K100" s="4"/>
    </row>
    <row r="101" spans="1:11" x14ac:dyDescent="0.2">
      <c r="A101" s="13"/>
      <c r="B101" s="11"/>
      <c r="C101" s="10"/>
      <c r="D101" s="12"/>
      <c r="E101" s="12"/>
      <c r="F101" s="10"/>
      <c r="G101" s="4"/>
      <c r="H101" s="3"/>
      <c r="I101" s="111"/>
      <c r="J101" s="86"/>
      <c r="K101" s="76"/>
    </row>
    <row r="102" spans="1:11" x14ac:dyDescent="0.2">
      <c r="A102" s="13"/>
      <c r="B102" s="11"/>
      <c r="C102" s="10"/>
      <c r="D102" s="12"/>
      <c r="E102" s="12"/>
      <c r="F102" s="10"/>
      <c r="G102" s="4"/>
      <c r="H102" s="3"/>
      <c r="I102" s="111"/>
      <c r="J102" s="86"/>
      <c r="K102" s="76"/>
    </row>
    <row r="103" spans="1:11" x14ac:dyDescent="0.2">
      <c r="A103" s="13"/>
      <c r="B103" s="11"/>
      <c r="C103" s="10"/>
      <c r="D103" s="12"/>
      <c r="E103" s="12"/>
      <c r="F103" s="10"/>
      <c r="G103" s="4"/>
      <c r="H103" s="3"/>
      <c r="I103" s="86"/>
      <c r="J103" s="86"/>
      <c r="K103" s="76"/>
    </row>
    <row r="104" spans="1:11" ht="15.75" customHeight="1" thickBot="1" x14ac:dyDescent="0.25">
      <c r="A104" s="13"/>
      <c r="B104" s="11"/>
      <c r="C104" s="10"/>
      <c r="D104" s="12"/>
      <c r="E104" s="12"/>
      <c r="F104" s="10"/>
      <c r="G104" s="4"/>
      <c r="H104" s="3"/>
      <c r="I104" s="3"/>
      <c r="J104" s="3"/>
      <c r="K104" s="7">
        <f>SUM(K101:K103)</f>
        <v>0</v>
      </c>
    </row>
    <row r="105" spans="1:11" ht="13.5" customHeight="1" x14ac:dyDescent="0.2">
      <c r="A105" s="6"/>
      <c r="B105" s="5"/>
      <c r="C105" s="5"/>
      <c r="D105" s="6"/>
      <c r="E105" s="6"/>
      <c r="F105" s="6"/>
      <c r="G105" s="6"/>
      <c r="H105" s="3"/>
      <c r="I105" s="3" t="s">
        <v>6</v>
      </c>
      <c r="J105" s="3"/>
      <c r="K105" s="4"/>
    </row>
    <row r="106" spans="1:11" x14ac:dyDescent="0.2">
      <c r="A106" s="6"/>
      <c r="B106" s="5"/>
      <c r="C106" s="5"/>
      <c r="E106" s="6"/>
      <c r="F106" s="6"/>
      <c r="G106" s="6"/>
      <c r="I106" s="111"/>
      <c r="J106" s="86"/>
      <c r="K106" s="76"/>
    </row>
    <row r="107" spans="1:11" x14ac:dyDescent="0.2">
      <c r="I107" s="111"/>
      <c r="J107" s="75"/>
      <c r="K107" s="76"/>
    </row>
    <row r="108" spans="1:11" x14ac:dyDescent="0.2">
      <c r="I108" s="111"/>
      <c r="J108" s="75"/>
      <c r="K108" s="76"/>
    </row>
    <row r="109" spans="1:11" ht="13.5" thickBot="1" x14ac:dyDescent="0.25">
      <c r="K109" s="8">
        <f>SUM(K106:K108)</f>
        <v>0</v>
      </c>
    </row>
    <row r="113" customFormat="1" x14ac:dyDescent="0.2"/>
    <row r="114" customFormat="1" x14ac:dyDescent="0.2"/>
  </sheetData>
  <phoneticPr fontId="16" type="noConversion"/>
  <pageMargins left="0.79" right="0.79" top="0.98" bottom="0.98" header="0.5" footer="0.5"/>
  <pageSetup paperSize="9" scale="95" fitToHeight="3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showGridLines="0" topLeftCell="A61" zoomScaleNormal="100" workbookViewId="0">
      <selection activeCell="D15" sqref="D15"/>
    </sheetView>
  </sheetViews>
  <sheetFormatPr defaultColWidth="11.42578125" defaultRowHeight="12.75" x14ac:dyDescent="0.2"/>
  <cols>
    <col min="1" max="1" width="6.42578125" style="1" customWidth="1"/>
    <col min="2" max="2" width="27.85546875" customWidth="1"/>
    <col min="3" max="3" width="12.85546875" customWidth="1"/>
    <col min="4" max="4" width="13.5703125" style="1" customWidth="1"/>
    <col min="5" max="5" width="8.7109375" style="1" customWidth="1"/>
    <col min="6" max="6" width="8.42578125" style="1" customWidth="1"/>
    <col min="7" max="7" width="5" style="1" customWidth="1"/>
    <col min="8" max="8" width="5.7109375" customWidth="1"/>
    <col min="9" max="9" width="29" customWidth="1"/>
    <col min="11" max="11" width="11.42578125" style="1"/>
  </cols>
  <sheetData>
    <row r="1" spans="1:11" ht="23.25" x14ac:dyDescent="0.35">
      <c r="B1" s="2" t="s">
        <v>41</v>
      </c>
      <c r="C1" s="2"/>
      <c r="I1" t="s">
        <v>2</v>
      </c>
    </row>
    <row r="2" spans="1:11" ht="23.25" x14ac:dyDescent="0.35">
      <c r="B2" s="2" t="s">
        <v>0</v>
      </c>
      <c r="I2" s="86"/>
      <c r="J2" s="86"/>
      <c r="K2" s="76"/>
    </row>
    <row r="3" spans="1:11" s="3" customFormat="1" ht="15" customHeight="1" x14ac:dyDescent="0.2">
      <c r="A3" s="39" t="s">
        <v>23</v>
      </c>
      <c r="B3" s="58" t="s">
        <v>24</v>
      </c>
      <c r="C3" s="58" t="s">
        <v>1</v>
      </c>
      <c r="D3" s="56" t="s">
        <v>28</v>
      </c>
      <c r="E3" s="56" t="s">
        <v>9</v>
      </c>
      <c r="F3" s="56" t="s">
        <v>25</v>
      </c>
      <c r="G3" s="56"/>
      <c r="I3" s="86"/>
      <c r="J3" s="86"/>
      <c r="K3" s="76"/>
    </row>
    <row r="4" spans="1:11" s="3" customFormat="1" ht="15" customHeight="1" x14ac:dyDescent="0.2">
      <c r="A4" s="1"/>
      <c r="B4" s="84"/>
      <c r="C4" s="84"/>
      <c r="D4" s="1"/>
      <c r="E4" s="1"/>
      <c r="F4" s="85"/>
      <c r="I4" s="86"/>
      <c r="J4" s="86"/>
      <c r="K4" s="87"/>
    </row>
    <row r="5" spans="1:11" s="3" customFormat="1" ht="15" customHeight="1" thickBot="1" x14ac:dyDescent="0.25">
      <c r="A5" s="1"/>
      <c r="B5" s="84"/>
      <c r="C5" s="84"/>
      <c r="D5" s="1"/>
      <c r="E5" s="1"/>
      <c r="F5" s="85"/>
      <c r="K5" s="7">
        <f>SUM(K2:K4)</f>
        <v>0</v>
      </c>
    </row>
    <row r="6" spans="1:11" s="3" customFormat="1" ht="15" customHeight="1" x14ac:dyDescent="0.2">
      <c r="A6" s="1"/>
      <c r="B6" s="84"/>
      <c r="C6" s="84"/>
      <c r="D6" s="1"/>
      <c r="E6" s="1"/>
      <c r="F6" s="85"/>
      <c r="I6" s="3" t="s">
        <v>26</v>
      </c>
      <c r="K6" s="4"/>
    </row>
    <row r="7" spans="1:11" s="3" customFormat="1" ht="15" customHeight="1" x14ac:dyDescent="0.2">
      <c r="A7" s="1"/>
      <c r="B7" s="84"/>
      <c r="C7" s="84"/>
      <c r="D7" s="1"/>
      <c r="E7" s="1"/>
      <c r="F7" s="85"/>
      <c r="I7" s="86"/>
      <c r="J7" s="86"/>
      <c r="K7" s="76"/>
    </row>
    <row r="8" spans="1:11" s="3" customFormat="1" ht="15" customHeight="1" x14ac:dyDescent="0.2">
      <c r="A8" s="1"/>
      <c r="B8" s="84"/>
      <c r="C8" s="84"/>
      <c r="D8" s="1"/>
      <c r="E8" s="1"/>
      <c r="F8" s="85"/>
      <c r="I8" s="86"/>
      <c r="J8" s="86"/>
      <c r="K8" s="76"/>
    </row>
    <row r="9" spans="1:11" s="3" customFormat="1" ht="15" customHeight="1" x14ac:dyDescent="0.2">
      <c r="A9" s="1"/>
      <c r="B9" s="84"/>
      <c r="C9" s="84"/>
      <c r="D9" s="1"/>
      <c r="E9" s="1"/>
      <c r="F9" s="85"/>
      <c r="I9" s="86"/>
      <c r="J9" s="86"/>
      <c r="K9" s="87"/>
    </row>
    <row r="10" spans="1:11" s="3" customFormat="1" ht="15" customHeight="1" thickBot="1" x14ac:dyDescent="0.25">
      <c r="A10" s="1"/>
      <c r="B10" s="84"/>
      <c r="C10" s="84"/>
      <c r="D10" s="1"/>
      <c r="E10" s="1"/>
      <c r="F10" s="85"/>
      <c r="K10" s="7">
        <f>SUM(K7:K9)</f>
        <v>0</v>
      </c>
    </row>
    <row r="11" spans="1:11" s="3" customFormat="1" ht="15" customHeight="1" x14ac:dyDescent="0.2">
      <c r="A11" s="1"/>
      <c r="B11" s="84"/>
      <c r="C11" s="84"/>
      <c r="D11" s="1"/>
      <c r="E11" s="1"/>
      <c r="F11" s="85"/>
      <c r="I11" s="3" t="s">
        <v>3</v>
      </c>
      <c r="K11" s="4"/>
    </row>
    <row r="12" spans="1:11" s="3" customFormat="1" ht="15" customHeight="1" x14ac:dyDescent="0.2">
      <c r="A12" s="1"/>
      <c r="B12" s="84"/>
      <c r="C12" s="84"/>
      <c r="D12" s="1"/>
      <c r="E12" s="1"/>
      <c r="F12" s="85"/>
      <c r="I12" s="86"/>
      <c r="J12" s="86"/>
      <c r="K12" s="76"/>
    </row>
    <row r="13" spans="1:11" s="3" customFormat="1" ht="15" customHeight="1" x14ac:dyDescent="0.2">
      <c r="A13" s="1"/>
      <c r="B13" s="84"/>
      <c r="C13" s="84"/>
      <c r="D13" s="1"/>
      <c r="E13" s="1"/>
      <c r="F13" s="85"/>
      <c r="I13" s="86"/>
      <c r="J13" s="86"/>
      <c r="K13" s="76"/>
    </row>
    <row r="14" spans="1:11" s="3" customFormat="1" ht="15" customHeight="1" x14ac:dyDescent="0.2">
      <c r="A14" s="1"/>
      <c r="B14" s="84"/>
      <c r="C14" s="84"/>
      <c r="D14" s="1"/>
      <c r="E14" s="1"/>
      <c r="F14" s="85"/>
      <c r="I14" s="86"/>
      <c r="J14" s="86"/>
      <c r="K14" s="76"/>
    </row>
    <row r="15" spans="1:11" s="3" customFormat="1" ht="15" customHeight="1" thickBot="1" x14ac:dyDescent="0.25">
      <c r="A15" s="1"/>
      <c r="B15" s="84"/>
      <c r="C15" s="84"/>
      <c r="D15" s="1"/>
      <c r="E15" s="1"/>
      <c r="F15" s="85"/>
      <c r="K15" s="7">
        <f>SUM(K12:K14)</f>
        <v>0</v>
      </c>
    </row>
    <row r="16" spans="1:11" s="3" customFormat="1" ht="15" customHeight="1" x14ac:dyDescent="0.2">
      <c r="A16" s="1"/>
      <c r="B16" s="84"/>
      <c r="C16" s="84"/>
      <c r="D16" s="1"/>
      <c r="E16" s="1"/>
      <c r="F16" s="85"/>
      <c r="I16" s="3" t="s">
        <v>27</v>
      </c>
    </row>
    <row r="17" spans="1:11" s="3" customFormat="1" ht="15" customHeight="1" x14ac:dyDescent="0.2">
      <c r="A17" s="1"/>
      <c r="B17" s="84"/>
      <c r="C17" s="84"/>
      <c r="D17" s="1"/>
      <c r="E17" s="1"/>
      <c r="F17" s="85"/>
      <c r="I17" s="86"/>
      <c r="J17" s="86"/>
      <c r="K17" s="76"/>
    </row>
    <row r="18" spans="1:11" s="3" customFormat="1" ht="15" customHeight="1" x14ac:dyDescent="0.2">
      <c r="A18" s="1"/>
      <c r="B18" s="84"/>
      <c r="C18" s="84"/>
      <c r="D18" s="1"/>
      <c r="E18" s="1"/>
      <c r="F18" s="85"/>
      <c r="I18" s="59"/>
      <c r="J18" s="59"/>
      <c r="K18" s="60"/>
    </row>
    <row r="19" spans="1:11" s="3" customFormat="1" ht="15" customHeight="1" x14ac:dyDescent="0.2">
      <c r="A19" s="1"/>
      <c r="B19" s="84"/>
      <c r="C19" s="84"/>
      <c r="D19" s="1"/>
      <c r="E19" s="1"/>
      <c r="F19" s="85"/>
      <c r="I19" s="59"/>
      <c r="J19" s="59"/>
      <c r="K19" s="60"/>
    </row>
    <row r="20" spans="1:11" s="3" customFormat="1" ht="15" customHeight="1" thickBot="1" x14ac:dyDescent="0.25">
      <c r="A20" s="1"/>
      <c r="B20" s="84"/>
      <c r="C20" s="84"/>
      <c r="D20" s="1"/>
      <c r="E20" s="1"/>
      <c r="F20" s="85"/>
      <c r="K20" s="7">
        <f>SUM(K17:K19)</f>
        <v>0</v>
      </c>
    </row>
    <row r="21" spans="1:11" s="3" customFormat="1" ht="15" customHeight="1" x14ac:dyDescent="0.2">
      <c r="A21" s="1"/>
      <c r="B21" s="84"/>
      <c r="C21" s="84"/>
      <c r="D21" s="1"/>
      <c r="E21" s="1"/>
      <c r="F21" s="85"/>
      <c r="I21" s="3" t="s">
        <v>4</v>
      </c>
    </row>
    <row r="22" spans="1:11" s="3" customFormat="1" ht="15" customHeight="1" x14ac:dyDescent="0.2">
      <c r="A22" s="1"/>
      <c r="B22" s="84"/>
      <c r="C22" s="84"/>
      <c r="D22" s="1"/>
      <c r="E22" s="1"/>
      <c r="F22" s="85"/>
      <c r="I22" s="86"/>
      <c r="J22" s="86"/>
      <c r="K22" s="76"/>
    </row>
    <row r="23" spans="1:11" s="3" customFormat="1" ht="15" customHeight="1" x14ac:dyDescent="0.2">
      <c r="A23" s="1"/>
      <c r="B23" s="84"/>
      <c r="C23" s="84"/>
      <c r="D23" s="1"/>
      <c r="E23" s="1"/>
      <c r="F23" s="85"/>
      <c r="I23" s="86"/>
      <c r="J23" s="86"/>
      <c r="K23" s="76"/>
    </row>
    <row r="24" spans="1:11" s="3" customFormat="1" ht="15" customHeight="1" x14ac:dyDescent="0.2">
      <c r="A24" s="1"/>
      <c r="B24" s="84"/>
      <c r="C24" s="84"/>
      <c r="D24" s="1"/>
      <c r="E24" s="1"/>
      <c r="F24" s="85"/>
      <c r="I24" s="86"/>
      <c r="J24" s="86"/>
      <c r="K24" s="76"/>
    </row>
    <row r="25" spans="1:11" s="3" customFormat="1" ht="15" customHeight="1" thickBot="1" x14ac:dyDescent="0.25">
      <c r="A25" s="1"/>
      <c r="B25" s="84"/>
      <c r="C25" s="84"/>
      <c r="D25" s="1"/>
      <c r="E25" s="1"/>
      <c r="F25" s="85"/>
      <c r="K25" s="7">
        <f>SUM(K22:K24)</f>
        <v>0</v>
      </c>
    </row>
    <row r="26" spans="1:11" s="3" customFormat="1" ht="15" customHeight="1" x14ac:dyDescent="0.2">
      <c r="A26" s="1"/>
      <c r="B26" s="84"/>
      <c r="C26" s="84"/>
      <c r="D26" s="1"/>
      <c r="E26" s="1"/>
      <c r="F26" s="85"/>
      <c r="I26" s="3" t="s">
        <v>5</v>
      </c>
      <c r="K26" s="4"/>
    </row>
    <row r="27" spans="1:11" s="3" customFormat="1" ht="15" customHeight="1" x14ac:dyDescent="0.2">
      <c r="A27" s="1"/>
      <c r="B27" s="84"/>
      <c r="C27" s="84"/>
      <c r="D27" s="1"/>
      <c r="E27" s="1"/>
      <c r="F27" s="85"/>
      <c r="I27" s="86"/>
      <c r="J27" s="86"/>
      <c r="K27" s="76"/>
    </row>
    <row r="28" spans="1:11" s="3" customFormat="1" ht="15" customHeight="1" x14ac:dyDescent="0.2">
      <c r="A28" s="1"/>
      <c r="B28" s="84"/>
      <c r="C28" s="84"/>
      <c r="D28" s="1"/>
      <c r="E28" s="1"/>
      <c r="F28" s="85"/>
      <c r="I28" s="86"/>
      <c r="J28" s="86"/>
      <c r="K28" s="76"/>
    </row>
    <row r="29" spans="1:11" s="3" customFormat="1" ht="15" customHeight="1" x14ac:dyDescent="0.2">
      <c r="A29" s="1"/>
      <c r="B29" s="84"/>
      <c r="C29" s="84"/>
      <c r="D29" s="85"/>
      <c r="E29" s="85"/>
      <c r="F29" s="85"/>
      <c r="I29" s="86"/>
      <c r="J29" s="86"/>
      <c r="K29" s="76"/>
    </row>
    <row r="30" spans="1:11" s="3" customFormat="1" ht="15" customHeight="1" thickBot="1" x14ac:dyDescent="0.25">
      <c r="A30" s="1"/>
      <c r="B30" s="84"/>
      <c r="C30" s="84"/>
      <c r="D30" s="85"/>
      <c r="E30" s="85"/>
      <c r="F30" s="85"/>
      <c r="K30" s="7">
        <f>SUM(K27:K29)</f>
        <v>0</v>
      </c>
    </row>
    <row r="31" spans="1:11" s="3" customFormat="1" ht="15" customHeight="1" x14ac:dyDescent="0.2">
      <c r="A31" s="1"/>
      <c r="B31" s="84"/>
      <c r="C31" s="84"/>
      <c r="D31" s="85"/>
      <c r="E31" s="85"/>
      <c r="F31" s="85"/>
      <c r="I31" s="3" t="s">
        <v>6</v>
      </c>
      <c r="K31" s="4"/>
    </row>
    <row r="32" spans="1:11" x14ac:dyDescent="0.2">
      <c r="A32" s="6"/>
      <c r="B32" s="5"/>
      <c r="C32" s="5"/>
      <c r="E32" s="6"/>
      <c r="F32" s="6"/>
      <c r="G32" s="6"/>
      <c r="I32" s="86"/>
      <c r="J32" s="86"/>
      <c r="K32" s="76"/>
    </row>
    <row r="33" spans="1:11" ht="13.5" customHeight="1" x14ac:dyDescent="0.2">
      <c r="I33" s="86"/>
      <c r="J33" s="86"/>
      <c r="K33" s="76"/>
    </row>
    <row r="34" spans="1:11" x14ac:dyDescent="0.2">
      <c r="I34" s="86"/>
      <c r="J34" s="86"/>
      <c r="K34" s="76"/>
    </row>
    <row r="35" spans="1:11" ht="13.5" thickBot="1" x14ac:dyDescent="0.25">
      <c r="I35" s="55"/>
      <c r="J35" s="55"/>
      <c r="K35" s="8">
        <f>SUM(K32:K34)</f>
        <v>0</v>
      </c>
    </row>
    <row r="36" spans="1:11" s="71" customFormat="1" x14ac:dyDescent="0.2">
      <c r="A36" s="38"/>
      <c r="D36" s="38"/>
      <c r="E36" s="38"/>
      <c r="F36" s="38"/>
      <c r="G36" s="38"/>
      <c r="K36" s="38"/>
    </row>
    <row r="37" spans="1:11" s="71" customFormat="1" x14ac:dyDescent="0.2">
      <c r="A37" s="38"/>
      <c r="D37" s="38"/>
      <c r="E37" s="38"/>
      <c r="F37" s="38"/>
      <c r="G37" s="38"/>
      <c r="K37" s="38"/>
    </row>
    <row r="38" spans="1:11" ht="23.25" x14ac:dyDescent="0.35">
      <c r="B38" s="2" t="s">
        <v>41</v>
      </c>
      <c r="C38" s="2"/>
      <c r="I38" t="s">
        <v>2</v>
      </c>
    </row>
    <row r="39" spans="1:11" ht="23.25" x14ac:dyDescent="0.35">
      <c r="B39" s="2" t="s">
        <v>7</v>
      </c>
      <c r="I39" s="86"/>
      <c r="J39" s="86"/>
      <c r="K39" s="76"/>
    </row>
    <row r="40" spans="1:11" ht="12.75" customHeight="1" x14ac:dyDescent="0.2">
      <c r="A40" s="39" t="s">
        <v>23</v>
      </c>
      <c r="B40" s="58" t="s">
        <v>24</v>
      </c>
      <c r="C40" s="58" t="s">
        <v>1</v>
      </c>
      <c r="D40" s="56" t="s">
        <v>28</v>
      </c>
      <c r="E40" s="56" t="s">
        <v>9</v>
      </c>
      <c r="F40" s="56" t="s">
        <v>25</v>
      </c>
      <c r="G40" s="56"/>
      <c r="H40" s="3"/>
      <c r="I40" s="86"/>
      <c r="J40" s="86"/>
      <c r="K40" s="76"/>
    </row>
    <row r="41" spans="1:11" ht="12.75" customHeight="1" x14ac:dyDescent="0.2">
      <c r="B41" s="84"/>
      <c r="C41" s="84"/>
      <c r="F41" s="85"/>
      <c r="G41" s="57"/>
      <c r="H41" s="3"/>
      <c r="I41" s="86"/>
      <c r="J41" s="86"/>
      <c r="K41" s="76"/>
    </row>
    <row r="42" spans="1:11" ht="12.75" customHeight="1" thickBot="1" x14ac:dyDescent="0.25">
      <c r="B42" s="84"/>
      <c r="C42" s="84"/>
      <c r="F42" s="85"/>
      <c r="G42" s="57"/>
      <c r="H42" s="3"/>
      <c r="I42" s="3"/>
      <c r="J42" s="3"/>
      <c r="K42" s="7">
        <f>SUM(K39:K41)</f>
        <v>0</v>
      </c>
    </row>
    <row r="43" spans="1:11" x14ac:dyDescent="0.2">
      <c r="B43" s="84"/>
      <c r="C43" s="84"/>
      <c r="F43" s="85"/>
      <c r="G43" s="57"/>
      <c r="H43" s="3"/>
      <c r="I43" s="3" t="s">
        <v>26</v>
      </c>
      <c r="J43" s="3"/>
      <c r="K43" s="4"/>
    </row>
    <row r="44" spans="1:11" x14ac:dyDescent="0.2">
      <c r="B44" s="84"/>
      <c r="C44" s="84"/>
      <c r="F44" s="85"/>
      <c r="G44" s="57"/>
      <c r="H44" s="3"/>
      <c r="I44" s="86"/>
      <c r="J44" s="86"/>
      <c r="K44" s="76"/>
    </row>
    <row r="45" spans="1:11" x14ac:dyDescent="0.2">
      <c r="B45" s="84"/>
      <c r="C45" s="84"/>
      <c r="F45" s="85"/>
      <c r="G45" s="57"/>
      <c r="H45" s="3"/>
      <c r="I45" s="86"/>
      <c r="J45" s="86"/>
      <c r="K45" s="76"/>
    </row>
    <row r="46" spans="1:11" x14ac:dyDescent="0.2">
      <c r="B46" s="84"/>
      <c r="C46" s="84"/>
      <c r="F46" s="85"/>
      <c r="G46" s="57"/>
      <c r="H46" s="3"/>
      <c r="I46" s="86"/>
      <c r="J46" s="86"/>
      <c r="K46" s="76"/>
    </row>
    <row r="47" spans="1:11" ht="13.5" thickBot="1" x14ac:dyDescent="0.25">
      <c r="B47" s="84"/>
      <c r="C47" s="84"/>
      <c r="F47" s="85"/>
      <c r="G47" s="57"/>
      <c r="H47" s="3"/>
      <c r="I47" s="3"/>
      <c r="J47" s="3"/>
      <c r="K47" s="7">
        <f>SUM(K44:K46)</f>
        <v>0</v>
      </c>
    </row>
    <row r="48" spans="1:11" x14ac:dyDescent="0.2">
      <c r="B48" s="84"/>
      <c r="C48" s="84"/>
      <c r="F48" s="85"/>
      <c r="G48" s="57"/>
      <c r="H48" s="3"/>
      <c r="I48" s="3" t="s">
        <v>3</v>
      </c>
      <c r="J48" s="3"/>
      <c r="K48" s="4"/>
    </row>
    <row r="49" spans="2:11" x14ac:dyDescent="0.2">
      <c r="B49" s="84"/>
      <c r="C49" s="84"/>
      <c r="F49" s="85"/>
      <c r="G49" s="57"/>
      <c r="H49" s="3"/>
      <c r="I49" s="86"/>
      <c r="J49" s="86"/>
      <c r="K49" s="76"/>
    </row>
    <row r="50" spans="2:11" x14ac:dyDescent="0.2">
      <c r="B50" s="84"/>
      <c r="C50" s="84"/>
      <c r="F50" s="85"/>
      <c r="G50" s="57"/>
      <c r="H50" s="3"/>
      <c r="I50" s="86"/>
      <c r="J50" s="86"/>
      <c r="K50" s="76"/>
    </row>
    <row r="51" spans="2:11" x14ac:dyDescent="0.2">
      <c r="B51" s="84"/>
      <c r="C51" s="84"/>
      <c r="F51" s="85"/>
      <c r="G51" s="57"/>
      <c r="H51" s="3"/>
      <c r="I51" s="86"/>
      <c r="J51" s="86"/>
      <c r="K51" s="76"/>
    </row>
    <row r="52" spans="2:11" ht="13.5" thickBot="1" x14ac:dyDescent="0.25">
      <c r="B52" s="84"/>
      <c r="C52" s="84"/>
      <c r="F52" s="85"/>
      <c r="G52" s="57"/>
      <c r="H52" s="3"/>
      <c r="I52" s="3"/>
      <c r="J52" s="3"/>
      <c r="K52" s="7">
        <f>SUM(K49:K51)</f>
        <v>0</v>
      </c>
    </row>
    <row r="53" spans="2:11" x14ac:dyDescent="0.2">
      <c r="B53" s="84"/>
      <c r="C53" s="84"/>
      <c r="F53" s="85"/>
      <c r="G53" s="57"/>
      <c r="H53" s="3"/>
      <c r="I53" s="3" t="s">
        <v>27</v>
      </c>
      <c r="J53" s="3"/>
      <c r="K53" s="3"/>
    </row>
    <row r="54" spans="2:11" x14ac:dyDescent="0.2">
      <c r="B54" s="84"/>
      <c r="C54" s="84"/>
      <c r="F54" s="85"/>
      <c r="G54" s="57"/>
      <c r="H54" s="3"/>
      <c r="I54" s="86"/>
      <c r="J54" s="86"/>
      <c r="K54" s="76"/>
    </row>
    <row r="55" spans="2:11" x14ac:dyDescent="0.2">
      <c r="B55" s="84"/>
      <c r="C55" s="84"/>
      <c r="F55" s="85"/>
      <c r="G55" s="57"/>
      <c r="H55" s="3"/>
      <c r="I55" s="59"/>
      <c r="J55" s="59"/>
      <c r="K55" s="60"/>
    </row>
    <row r="56" spans="2:11" x14ac:dyDescent="0.2">
      <c r="B56" s="84"/>
      <c r="C56" s="84"/>
      <c r="F56" s="85"/>
      <c r="G56" s="57"/>
      <c r="H56" s="3"/>
      <c r="I56" s="59"/>
      <c r="J56" s="59"/>
      <c r="K56" s="60"/>
    </row>
    <row r="57" spans="2:11" ht="13.5" thickBot="1" x14ac:dyDescent="0.25">
      <c r="B57" s="84"/>
      <c r="C57" s="84"/>
      <c r="F57" s="85"/>
      <c r="G57" s="57"/>
      <c r="H57" s="3"/>
      <c r="I57" s="3"/>
      <c r="J57" s="3"/>
      <c r="K57" s="7">
        <f>SUM(K54:K56)</f>
        <v>0</v>
      </c>
    </row>
    <row r="58" spans="2:11" x14ac:dyDescent="0.2">
      <c r="B58" s="84"/>
      <c r="C58" s="84"/>
      <c r="F58" s="85"/>
      <c r="G58" s="57"/>
      <c r="H58" s="3"/>
      <c r="I58" s="3" t="s">
        <v>4</v>
      </c>
      <c r="J58" s="3"/>
      <c r="K58" s="3"/>
    </row>
    <row r="59" spans="2:11" x14ac:dyDescent="0.2">
      <c r="B59" s="84"/>
      <c r="C59" s="84"/>
      <c r="F59" s="85"/>
      <c r="G59" s="57"/>
      <c r="H59" s="3"/>
      <c r="I59" s="86"/>
      <c r="J59" s="86"/>
      <c r="K59" s="76"/>
    </row>
    <row r="60" spans="2:11" x14ac:dyDescent="0.2">
      <c r="B60" s="84"/>
      <c r="C60" s="84"/>
      <c r="F60" s="85"/>
      <c r="G60" s="57"/>
      <c r="H60" s="3"/>
      <c r="I60" s="86"/>
      <c r="J60" s="86"/>
      <c r="K60" s="76"/>
    </row>
    <row r="61" spans="2:11" x14ac:dyDescent="0.2">
      <c r="B61" s="84"/>
      <c r="C61" s="84"/>
      <c r="F61" s="85"/>
      <c r="G61" s="57"/>
      <c r="H61" s="3"/>
      <c r="I61" s="86"/>
      <c r="J61" s="86"/>
      <c r="K61" s="76"/>
    </row>
    <row r="62" spans="2:11" ht="13.5" thickBot="1" x14ac:dyDescent="0.25">
      <c r="B62" s="84"/>
      <c r="C62" s="84"/>
      <c r="F62" s="85"/>
      <c r="G62" s="4"/>
      <c r="H62" s="3"/>
      <c r="I62" s="3"/>
      <c r="J62" s="3"/>
      <c r="K62" s="7">
        <f>SUM(K59:K61)</f>
        <v>0</v>
      </c>
    </row>
    <row r="63" spans="2:11" x14ac:dyDescent="0.2">
      <c r="B63" s="84"/>
      <c r="C63" s="84"/>
      <c r="F63" s="85"/>
      <c r="G63" s="4"/>
      <c r="H63" s="3"/>
      <c r="I63" s="3" t="s">
        <v>5</v>
      </c>
      <c r="J63" s="3"/>
      <c r="K63" s="4"/>
    </row>
    <row r="64" spans="2:11" x14ac:dyDescent="0.2">
      <c r="B64" s="84"/>
      <c r="C64" s="84"/>
      <c r="D64" s="85"/>
      <c r="E64" s="85"/>
      <c r="F64" s="85"/>
      <c r="G64" s="4"/>
      <c r="H64" s="3"/>
      <c r="I64" s="86"/>
      <c r="J64" s="86"/>
      <c r="K64" s="76"/>
    </row>
    <row r="65" spans="1:11" x14ac:dyDescent="0.2">
      <c r="B65" s="84"/>
      <c r="C65" s="84"/>
      <c r="D65" s="85"/>
      <c r="E65" s="85"/>
      <c r="F65" s="85"/>
      <c r="G65" s="4"/>
      <c r="H65" s="3"/>
      <c r="I65" s="86"/>
      <c r="J65" s="86"/>
      <c r="K65" s="76"/>
    </row>
    <row r="66" spans="1:11" x14ac:dyDescent="0.2">
      <c r="B66" s="84"/>
      <c r="C66" s="84"/>
      <c r="D66" s="85"/>
      <c r="E66" s="85"/>
      <c r="F66" s="85"/>
      <c r="G66" s="4"/>
      <c r="H66" s="3"/>
      <c r="I66" s="86"/>
      <c r="J66" s="86"/>
      <c r="K66" s="76"/>
    </row>
    <row r="67" spans="1:11" ht="13.5" thickBot="1" x14ac:dyDescent="0.25">
      <c r="G67" s="4"/>
      <c r="H67" s="3"/>
      <c r="I67" s="3"/>
      <c r="J67" s="3"/>
      <c r="K67" s="7">
        <f>SUM(K64:K66)</f>
        <v>0</v>
      </c>
    </row>
    <row r="68" spans="1:11" x14ac:dyDescent="0.2">
      <c r="A68" s="6"/>
      <c r="B68" s="5"/>
      <c r="C68" s="5"/>
      <c r="D68" s="6"/>
      <c r="E68" s="6"/>
      <c r="F68" s="6"/>
      <c r="G68" s="6"/>
      <c r="H68" s="3"/>
      <c r="I68" s="3" t="s">
        <v>6</v>
      </c>
      <c r="J68" s="3"/>
      <c r="K68" s="4"/>
    </row>
    <row r="69" spans="1:11" x14ac:dyDescent="0.2">
      <c r="A69" s="6"/>
      <c r="B69" s="5"/>
      <c r="C69" s="5"/>
      <c r="E69" s="6"/>
      <c r="F69" s="6"/>
      <c r="G69" s="6"/>
      <c r="I69" s="86"/>
      <c r="J69" s="86"/>
      <c r="K69" s="76"/>
    </row>
    <row r="70" spans="1:11" x14ac:dyDescent="0.2">
      <c r="I70" s="86"/>
      <c r="J70" s="86"/>
      <c r="K70" s="76"/>
    </row>
    <row r="71" spans="1:11" x14ac:dyDescent="0.2">
      <c r="I71" s="86"/>
      <c r="J71" s="86"/>
      <c r="K71" s="87"/>
    </row>
    <row r="72" spans="1:11" ht="13.5" thickBot="1" x14ac:dyDescent="0.25">
      <c r="K72" s="8">
        <f>SUM(K69:K71)</f>
        <v>0</v>
      </c>
    </row>
    <row r="73" spans="1:11" ht="14.25" customHeight="1" x14ac:dyDescent="0.2">
      <c r="A73" s="72"/>
      <c r="B73" s="44"/>
      <c r="C73" s="45"/>
      <c r="D73" s="38"/>
      <c r="E73" s="43"/>
      <c r="F73" s="38"/>
      <c r="G73" s="43"/>
      <c r="H73" s="71"/>
      <c r="I73" s="71"/>
      <c r="J73" s="71"/>
      <c r="K73" s="38"/>
    </row>
    <row r="74" spans="1:11" ht="14.25" customHeight="1" x14ac:dyDescent="0.2">
      <c r="A74" s="72"/>
      <c r="B74" s="44"/>
      <c r="C74" s="45"/>
      <c r="D74" s="38"/>
      <c r="E74" s="43"/>
      <c r="F74" s="38"/>
      <c r="G74" s="43"/>
      <c r="H74" s="71"/>
      <c r="I74" s="71"/>
      <c r="J74" s="71"/>
      <c r="K74" s="38"/>
    </row>
    <row r="75" spans="1:11" ht="23.25" x14ac:dyDescent="0.35">
      <c r="B75" s="2" t="s">
        <v>41</v>
      </c>
      <c r="C75" s="2"/>
      <c r="I75" t="s">
        <v>2</v>
      </c>
    </row>
    <row r="76" spans="1:11" ht="20.25" customHeight="1" x14ac:dyDescent="0.35">
      <c r="B76" s="2" t="s">
        <v>8</v>
      </c>
      <c r="I76" s="86"/>
      <c r="J76" s="86"/>
      <c r="K76" s="76"/>
    </row>
    <row r="77" spans="1:11" x14ac:dyDescent="0.2">
      <c r="A77" s="39" t="s">
        <v>23</v>
      </c>
      <c r="B77" s="58" t="s">
        <v>24</v>
      </c>
      <c r="C77" s="58" t="s">
        <v>1</v>
      </c>
      <c r="D77" s="56" t="s">
        <v>28</v>
      </c>
      <c r="E77" s="56" t="s">
        <v>9</v>
      </c>
      <c r="F77" s="56" t="s">
        <v>25</v>
      </c>
      <c r="G77" s="56"/>
      <c r="H77" s="3"/>
      <c r="I77" s="86"/>
      <c r="J77" s="86"/>
      <c r="K77" s="76"/>
    </row>
    <row r="78" spans="1:11" x14ac:dyDescent="0.2">
      <c r="B78" s="84"/>
      <c r="C78" s="84"/>
      <c r="F78" s="85"/>
      <c r="G78" s="57"/>
      <c r="H78" s="3"/>
      <c r="I78" s="59"/>
      <c r="J78" s="59"/>
      <c r="K78" s="60"/>
    </row>
    <row r="79" spans="1:11" ht="13.5" thickBot="1" x14ac:dyDescent="0.25">
      <c r="B79" s="84"/>
      <c r="C79" s="84"/>
      <c r="F79" s="85"/>
      <c r="G79" s="57"/>
      <c r="H79" s="3"/>
      <c r="I79" s="3"/>
      <c r="J79" s="3"/>
      <c r="K79" s="7">
        <f>SUM(K76:K78)</f>
        <v>0</v>
      </c>
    </row>
    <row r="80" spans="1:11" x14ac:dyDescent="0.2">
      <c r="B80" s="84"/>
      <c r="C80" s="84"/>
      <c r="F80" s="85"/>
      <c r="G80" s="57"/>
      <c r="H80" s="3"/>
      <c r="I80" s="3" t="s">
        <v>26</v>
      </c>
      <c r="J80" s="3"/>
      <c r="K80" s="4"/>
    </row>
    <row r="81" spans="2:11" x14ac:dyDescent="0.2">
      <c r="B81" s="84"/>
      <c r="C81" s="84"/>
      <c r="F81" s="85"/>
      <c r="G81" s="57"/>
      <c r="H81" s="3"/>
      <c r="I81" s="86"/>
      <c r="J81" s="86"/>
      <c r="K81" s="76"/>
    </row>
    <row r="82" spans="2:11" x14ac:dyDescent="0.2">
      <c r="B82" s="84"/>
      <c r="C82" s="84"/>
      <c r="F82" s="85"/>
      <c r="G82" s="57"/>
      <c r="H82" s="3"/>
      <c r="I82" s="86"/>
      <c r="J82" s="86"/>
      <c r="K82" s="76"/>
    </row>
    <row r="83" spans="2:11" x14ac:dyDescent="0.2">
      <c r="B83" s="84"/>
      <c r="C83" s="84"/>
      <c r="F83" s="85"/>
      <c r="G83" s="57"/>
      <c r="H83" s="3"/>
      <c r="I83" s="86"/>
      <c r="J83" s="86"/>
      <c r="K83" s="76"/>
    </row>
    <row r="84" spans="2:11" ht="13.5" thickBot="1" x14ac:dyDescent="0.25">
      <c r="B84" s="84"/>
      <c r="C84" s="84"/>
      <c r="F84" s="85"/>
      <c r="G84" s="57"/>
      <c r="H84" s="3"/>
      <c r="I84" s="3"/>
      <c r="J84" s="3"/>
      <c r="K84" s="7">
        <f>SUM(K81:K83)</f>
        <v>0</v>
      </c>
    </row>
    <row r="85" spans="2:11" x14ac:dyDescent="0.2">
      <c r="B85" s="84"/>
      <c r="C85" s="84"/>
      <c r="F85" s="85"/>
      <c r="G85" s="57"/>
      <c r="H85" s="3"/>
      <c r="I85" s="3" t="s">
        <v>3</v>
      </c>
      <c r="J85" s="3"/>
      <c r="K85" s="4"/>
    </row>
    <row r="86" spans="2:11" x14ac:dyDescent="0.2">
      <c r="B86" s="84"/>
      <c r="C86" s="84"/>
      <c r="F86" s="85"/>
      <c r="G86" s="57"/>
      <c r="H86" s="3"/>
      <c r="I86" s="86"/>
      <c r="J86" s="86"/>
      <c r="K86" s="76"/>
    </row>
    <row r="87" spans="2:11" x14ac:dyDescent="0.2">
      <c r="B87" s="84"/>
      <c r="C87" s="84"/>
      <c r="F87" s="85"/>
      <c r="G87" s="57"/>
      <c r="H87" s="3"/>
      <c r="I87" s="86"/>
      <c r="J87" s="86"/>
      <c r="K87" s="76"/>
    </row>
    <row r="88" spans="2:11" x14ac:dyDescent="0.2">
      <c r="B88" s="84"/>
      <c r="C88" s="84"/>
      <c r="F88" s="85"/>
      <c r="G88" s="57"/>
      <c r="H88" s="3"/>
      <c r="I88" s="86"/>
      <c r="J88" s="86"/>
      <c r="K88" s="76"/>
    </row>
    <row r="89" spans="2:11" ht="13.5" thickBot="1" x14ac:dyDescent="0.25">
      <c r="B89" s="84"/>
      <c r="C89" s="84"/>
      <c r="F89" s="85"/>
      <c r="G89" s="57"/>
      <c r="H89" s="3"/>
      <c r="I89" s="3"/>
      <c r="J89" s="3"/>
      <c r="K89" s="7">
        <f>SUM(K86:K88)</f>
        <v>0</v>
      </c>
    </row>
    <row r="90" spans="2:11" x14ac:dyDescent="0.2">
      <c r="B90" s="84"/>
      <c r="C90" s="84"/>
      <c r="F90" s="85"/>
      <c r="G90" s="57"/>
      <c r="H90" s="3"/>
      <c r="I90" s="3" t="s">
        <v>27</v>
      </c>
      <c r="J90" s="3"/>
      <c r="K90" s="3"/>
    </row>
    <row r="91" spans="2:11" x14ac:dyDescent="0.2">
      <c r="B91" s="84"/>
      <c r="C91" s="84"/>
      <c r="F91" s="85"/>
      <c r="G91" s="57"/>
      <c r="H91" s="3"/>
      <c r="I91" s="86"/>
      <c r="J91" s="86"/>
      <c r="K91" s="76"/>
    </row>
    <row r="92" spans="2:11" x14ac:dyDescent="0.2">
      <c r="B92" s="84"/>
      <c r="C92" s="84"/>
      <c r="F92" s="85"/>
      <c r="G92" s="57"/>
      <c r="H92" s="3"/>
      <c r="I92" s="59"/>
      <c r="J92" s="59"/>
      <c r="K92" s="60"/>
    </row>
    <row r="93" spans="2:11" x14ac:dyDescent="0.2">
      <c r="B93" s="84"/>
      <c r="C93" s="84"/>
      <c r="F93" s="85"/>
      <c r="G93" s="57"/>
      <c r="H93" s="3"/>
      <c r="I93" s="59"/>
      <c r="J93" s="59"/>
      <c r="K93" s="60"/>
    </row>
    <row r="94" spans="2:11" ht="13.5" thickBot="1" x14ac:dyDescent="0.25">
      <c r="B94" s="84"/>
      <c r="C94" s="84"/>
      <c r="F94" s="85"/>
      <c r="G94" s="57"/>
      <c r="H94" s="3"/>
      <c r="I94" s="3"/>
      <c r="J94" s="3"/>
      <c r="K94" s="7">
        <f>SUM(K91:K93)</f>
        <v>0</v>
      </c>
    </row>
    <row r="95" spans="2:11" x14ac:dyDescent="0.2">
      <c r="B95" s="84"/>
      <c r="C95" s="84"/>
      <c r="F95" s="85"/>
      <c r="G95" s="57"/>
      <c r="H95" s="3"/>
      <c r="I95" s="3" t="s">
        <v>4</v>
      </c>
      <c r="J95" s="3"/>
      <c r="K95" s="3"/>
    </row>
    <row r="96" spans="2:11" x14ac:dyDescent="0.2">
      <c r="B96" s="84"/>
      <c r="C96" s="84"/>
      <c r="F96" s="85"/>
      <c r="G96" s="57"/>
      <c r="H96" s="3"/>
      <c r="I96" s="86"/>
      <c r="J96" s="86"/>
      <c r="K96" s="76"/>
    </row>
    <row r="97" spans="1:11" x14ac:dyDescent="0.2">
      <c r="B97" s="84"/>
      <c r="C97" s="84"/>
      <c r="F97" s="85"/>
      <c r="G97" s="57"/>
      <c r="H97" s="3"/>
      <c r="I97" s="86"/>
      <c r="J97" s="86"/>
      <c r="K97" s="76"/>
    </row>
    <row r="98" spans="1:11" x14ac:dyDescent="0.2">
      <c r="B98" s="84"/>
      <c r="C98" s="84"/>
      <c r="F98" s="85"/>
      <c r="G98" s="57"/>
      <c r="H98" s="3"/>
      <c r="I98" s="59"/>
      <c r="J98" s="59"/>
      <c r="K98" s="60"/>
    </row>
    <row r="99" spans="1:11" ht="13.5" thickBot="1" x14ac:dyDescent="0.25">
      <c r="B99" s="84"/>
      <c r="C99" s="84"/>
      <c r="E99" s="85"/>
      <c r="F99" s="85"/>
      <c r="G99" s="4"/>
      <c r="H99" s="3"/>
      <c r="I99" s="3"/>
      <c r="J99" s="3"/>
      <c r="K99" s="7">
        <f>SUM(K96:K98)</f>
        <v>0</v>
      </c>
    </row>
    <row r="100" spans="1:11" x14ac:dyDescent="0.2">
      <c r="B100" s="84"/>
      <c r="C100" s="84"/>
      <c r="E100" s="85"/>
      <c r="F100" s="85"/>
      <c r="G100" s="4"/>
      <c r="H100" s="3"/>
      <c r="I100" s="3" t="s">
        <v>5</v>
      </c>
      <c r="J100" s="3"/>
      <c r="K100" s="4"/>
    </row>
    <row r="101" spans="1:11" x14ac:dyDescent="0.2">
      <c r="B101" s="84"/>
      <c r="C101" s="84"/>
      <c r="E101" s="85"/>
      <c r="F101" s="85"/>
      <c r="G101" s="4"/>
      <c r="H101" s="3"/>
      <c r="I101" s="86"/>
      <c r="J101" s="86"/>
      <c r="K101" s="76"/>
    </row>
    <row r="102" spans="1:11" x14ac:dyDescent="0.2">
      <c r="A102" s="13"/>
      <c r="B102" s="11"/>
      <c r="C102" s="10"/>
      <c r="D102" s="12"/>
      <c r="E102" s="12"/>
      <c r="F102" s="10"/>
      <c r="G102" s="4"/>
      <c r="H102" s="3"/>
      <c r="I102" s="86"/>
      <c r="J102" s="86"/>
      <c r="K102" s="76"/>
    </row>
    <row r="103" spans="1:11" x14ac:dyDescent="0.2">
      <c r="A103" s="13"/>
      <c r="B103" s="11"/>
      <c r="C103" s="10"/>
      <c r="D103" s="12"/>
      <c r="E103" s="12"/>
      <c r="F103" s="10"/>
      <c r="G103" s="4"/>
      <c r="H103" s="3"/>
      <c r="I103" s="86"/>
      <c r="J103" s="86"/>
      <c r="K103" s="76"/>
    </row>
    <row r="104" spans="1:11" ht="15.75" customHeight="1" thickBot="1" x14ac:dyDescent="0.25">
      <c r="A104" s="13"/>
      <c r="B104" s="11"/>
      <c r="C104" s="10"/>
      <c r="D104" s="12"/>
      <c r="E104" s="12"/>
      <c r="F104" s="10"/>
      <c r="G104" s="4"/>
      <c r="H104" s="3"/>
      <c r="I104" s="3"/>
      <c r="J104" s="3"/>
      <c r="K104" s="7">
        <f>SUM(K101:K103)</f>
        <v>0</v>
      </c>
    </row>
    <row r="105" spans="1:11" ht="13.5" customHeight="1" x14ac:dyDescent="0.2">
      <c r="A105" s="6"/>
      <c r="B105" s="5"/>
      <c r="C105" s="5"/>
      <c r="D105" s="6"/>
      <c r="E105" s="6"/>
      <c r="F105" s="6"/>
      <c r="G105" s="6"/>
      <c r="H105" s="3"/>
      <c r="I105" s="3" t="s">
        <v>6</v>
      </c>
      <c r="J105" s="3"/>
      <c r="K105" s="4"/>
    </row>
    <row r="106" spans="1:11" x14ac:dyDescent="0.2">
      <c r="A106" s="6"/>
      <c r="B106" s="5"/>
      <c r="C106" s="5"/>
      <c r="E106" s="6"/>
      <c r="F106" s="6"/>
      <c r="G106" s="6"/>
      <c r="I106" s="86"/>
      <c r="J106" s="86"/>
      <c r="K106" s="76"/>
    </row>
    <row r="107" spans="1:11" x14ac:dyDescent="0.2">
      <c r="I107" s="86"/>
      <c r="J107" s="86"/>
      <c r="K107" s="76"/>
    </row>
    <row r="108" spans="1:11" x14ac:dyDescent="0.2">
      <c r="I108" s="86"/>
      <c r="J108" s="86"/>
      <c r="K108" s="76"/>
    </row>
    <row r="109" spans="1:11" ht="13.5" thickBot="1" x14ac:dyDescent="0.25">
      <c r="K109" s="8">
        <f>SUM(K106:K108)</f>
        <v>0</v>
      </c>
    </row>
    <row r="113" customFormat="1" x14ac:dyDescent="0.2"/>
    <row r="114" customFormat="1" x14ac:dyDescent="0.2"/>
  </sheetData>
  <autoFilter ref="B2:G28"/>
  <pageMargins left="0.79" right="0.79" top="0.98" bottom="0.98" header="0.5" footer="0.5"/>
  <pageSetup paperSize="9" scale="93" fitToHeight="3" orientation="landscape" horizontalDpi="4294967293" verticalDpi="0" r:id="rId1"/>
  <headerFooter alignWithMargins="0"/>
  <rowBreaks count="2" manualBreakCount="2">
    <brk id="31" max="16383" man="1"/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showGridLines="0" zoomScaleNormal="100" workbookViewId="0">
      <selection activeCell="I106" sqref="I106:L108"/>
    </sheetView>
  </sheetViews>
  <sheetFormatPr defaultColWidth="11.42578125" defaultRowHeight="12.75" x14ac:dyDescent="0.2"/>
  <cols>
    <col min="1" max="1" width="6.42578125" style="1" customWidth="1"/>
    <col min="2" max="2" width="27.85546875" customWidth="1"/>
    <col min="3" max="3" width="19.5703125" bestFit="1" customWidth="1"/>
    <col min="4" max="4" width="13.5703125" style="1" customWidth="1"/>
    <col min="5" max="5" width="5.7109375" style="1" customWidth="1"/>
    <col min="6" max="6" width="8.42578125" style="1" customWidth="1"/>
    <col min="7" max="7" width="5" style="1" customWidth="1"/>
    <col min="8" max="8" width="5.7109375" customWidth="1"/>
    <col min="9" max="9" width="29" customWidth="1"/>
    <col min="11" max="11" width="11.42578125" style="1"/>
  </cols>
  <sheetData>
    <row r="1" spans="1:11" ht="23.25" x14ac:dyDescent="0.35">
      <c r="B1" s="2" t="s">
        <v>42</v>
      </c>
      <c r="C1" s="2"/>
      <c r="I1" t="s">
        <v>2</v>
      </c>
    </row>
    <row r="2" spans="1:11" ht="23.25" x14ac:dyDescent="0.35">
      <c r="B2" s="2" t="s">
        <v>0</v>
      </c>
      <c r="I2" s="128"/>
      <c r="J2" s="86"/>
      <c r="K2" s="76"/>
    </row>
    <row r="3" spans="1:11" s="3" customFormat="1" ht="15" customHeight="1" x14ac:dyDescent="0.2">
      <c r="A3" s="39" t="s">
        <v>23</v>
      </c>
      <c r="B3" s="58" t="s">
        <v>24</v>
      </c>
      <c r="C3" s="58" t="s">
        <v>1</v>
      </c>
      <c r="D3" s="56" t="s">
        <v>28</v>
      </c>
      <c r="E3" s="56" t="s">
        <v>9</v>
      </c>
      <c r="F3" s="56" t="s">
        <v>25</v>
      </c>
      <c r="G3" s="56"/>
      <c r="I3" s="128"/>
      <c r="J3" s="86"/>
      <c r="K3" s="76"/>
    </row>
    <row r="4" spans="1:11" s="120" customFormat="1" ht="15" customHeight="1" x14ac:dyDescent="0.2">
      <c r="A4" s="116"/>
      <c r="B4" s="116"/>
      <c r="C4" s="116"/>
      <c r="D4" s="117"/>
      <c r="E4" s="118"/>
      <c r="F4" s="118"/>
      <c r="G4" s="119"/>
      <c r="I4" s="128"/>
      <c r="J4" s="121"/>
      <c r="K4" s="122"/>
    </row>
    <row r="5" spans="1:11" s="120" customFormat="1" ht="15" customHeight="1" thickBot="1" x14ac:dyDescent="0.25">
      <c r="A5" s="116"/>
      <c r="B5" s="116"/>
      <c r="C5" s="116"/>
      <c r="D5" s="117"/>
      <c r="E5" s="118"/>
      <c r="F5" s="118"/>
      <c r="G5" s="119"/>
      <c r="K5" s="123">
        <f>SUM(K2:K4)</f>
        <v>0</v>
      </c>
    </row>
    <row r="6" spans="1:11" s="120" customFormat="1" ht="15" customHeight="1" x14ac:dyDescent="0.2">
      <c r="A6" s="116"/>
      <c r="B6" s="116"/>
      <c r="C6" s="116"/>
      <c r="D6" s="117"/>
      <c r="E6" s="118"/>
      <c r="F6" s="118"/>
      <c r="G6" s="119"/>
      <c r="I6" s="120" t="s">
        <v>26</v>
      </c>
      <c r="K6" s="124"/>
    </row>
    <row r="7" spans="1:11" s="120" customFormat="1" ht="15" customHeight="1" x14ac:dyDescent="0.2">
      <c r="A7" s="116"/>
      <c r="B7" s="116"/>
      <c r="C7" s="116"/>
      <c r="D7" s="117"/>
      <c r="E7" s="118"/>
      <c r="F7" s="118"/>
      <c r="G7" s="119"/>
      <c r="I7" s="128"/>
      <c r="J7" s="121"/>
      <c r="K7" s="122"/>
    </row>
    <row r="8" spans="1:11" s="120" customFormat="1" ht="15" customHeight="1" x14ac:dyDescent="0.2">
      <c r="A8" s="116"/>
      <c r="B8" s="116"/>
      <c r="C8" s="116"/>
      <c r="D8" s="117"/>
      <c r="E8" s="118"/>
      <c r="F8" s="118"/>
      <c r="G8" s="119"/>
      <c r="I8" s="128"/>
      <c r="J8" s="121"/>
      <c r="K8" s="122"/>
    </row>
    <row r="9" spans="1:11" s="120" customFormat="1" ht="15" customHeight="1" x14ac:dyDescent="0.2">
      <c r="A9" s="116"/>
      <c r="B9" s="116"/>
      <c r="C9" s="116"/>
      <c r="D9" s="117"/>
      <c r="E9" s="118"/>
      <c r="F9" s="118"/>
      <c r="G9" s="119"/>
      <c r="I9" s="125"/>
      <c r="J9" s="125"/>
      <c r="K9" s="122"/>
    </row>
    <row r="10" spans="1:11" s="120" customFormat="1" ht="15" customHeight="1" thickBot="1" x14ac:dyDescent="0.25">
      <c r="A10" s="116"/>
      <c r="B10" s="116"/>
      <c r="C10" s="116"/>
      <c r="D10" s="117"/>
      <c r="E10" s="118"/>
      <c r="F10" s="118"/>
      <c r="G10" s="119"/>
      <c r="K10" s="123">
        <f>SUM(K7:K9)</f>
        <v>0</v>
      </c>
    </row>
    <row r="11" spans="1:11" s="120" customFormat="1" ht="15" customHeight="1" x14ac:dyDescent="0.2">
      <c r="A11" s="116"/>
      <c r="B11" s="116"/>
      <c r="C11" s="116"/>
      <c r="D11" s="117"/>
      <c r="E11" s="118"/>
      <c r="F11" s="118"/>
      <c r="G11" s="119"/>
      <c r="I11" s="120" t="s">
        <v>3</v>
      </c>
      <c r="K11" s="124"/>
    </row>
    <row r="12" spans="1:11" s="120" customFormat="1" ht="15" customHeight="1" x14ac:dyDescent="0.2">
      <c r="A12" s="116"/>
      <c r="B12" s="116"/>
      <c r="C12" s="116"/>
      <c r="D12" s="117"/>
      <c r="E12" s="118"/>
      <c r="F12" s="118"/>
      <c r="G12" s="119"/>
      <c r="I12" s="128"/>
      <c r="J12" s="121"/>
      <c r="K12" s="122"/>
    </row>
    <row r="13" spans="1:11" s="120" customFormat="1" ht="15" customHeight="1" x14ac:dyDescent="0.2">
      <c r="A13" s="116"/>
      <c r="B13" s="116"/>
      <c r="C13" s="116"/>
      <c r="D13" s="117"/>
      <c r="E13" s="118"/>
      <c r="F13" s="118"/>
      <c r="G13" s="119"/>
      <c r="I13" s="128"/>
      <c r="J13" s="121"/>
      <c r="K13" s="122"/>
    </row>
    <row r="14" spans="1:11" s="120" customFormat="1" ht="15" customHeight="1" x14ac:dyDescent="0.2">
      <c r="A14" s="116"/>
      <c r="B14" s="116"/>
      <c r="C14" s="116"/>
      <c r="D14" s="117"/>
      <c r="E14" s="118"/>
      <c r="F14" s="118"/>
      <c r="G14" s="119"/>
      <c r="I14" s="121"/>
      <c r="J14" s="121"/>
      <c r="K14" s="122"/>
    </row>
    <row r="15" spans="1:11" s="120" customFormat="1" ht="15" customHeight="1" thickBot="1" x14ac:dyDescent="0.25">
      <c r="A15" s="116"/>
      <c r="B15" s="116"/>
      <c r="C15" s="116"/>
      <c r="D15" s="117"/>
      <c r="E15" s="118"/>
      <c r="F15" s="118"/>
      <c r="G15" s="119"/>
      <c r="K15" s="123">
        <f>SUM(K12:K14)</f>
        <v>0</v>
      </c>
    </row>
    <row r="16" spans="1:11" s="120" customFormat="1" ht="15" customHeight="1" x14ac:dyDescent="0.2">
      <c r="A16" s="116"/>
      <c r="B16" s="116"/>
      <c r="C16" s="116"/>
      <c r="D16" s="117"/>
      <c r="E16" s="118"/>
      <c r="F16" s="118"/>
      <c r="G16" s="119"/>
      <c r="I16" s="120" t="s">
        <v>27</v>
      </c>
    </row>
    <row r="17" spans="1:11" s="120" customFormat="1" ht="15" customHeight="1" x14ac:dyDescent="0.2">
      <c r="A17" s="116"/>
      <c r="B17" s="116"/>
      <c r="C17" s="116"/>
      <c r="D17" s="117"/>
      <c r="E17" s="118"/>
      <c r="F17" s="118"/>
      <c r="G17" s="119"/>
      <c r="I17" s="128"/>
      <c r="J17" s="121"/>
      <c r="K17" s="122"/>
    </row>
    <row r="18" spans="1:11" s="120" customFormat="1" ht="15" customHeight="1" x14ac:dyDescent="0.2">
      <c r="A18" s="116"/>
      <c r="B18" s="116"/>
      <c r="C18" s="116"/>
      <c r="D18" s="117"/>
      <c r="E18" s="118"/>
      <c r="F18" s="118"/>
      <c r="G18" s="119"/>
      <c r="I18" s="128"/>
      <c r="J18" s="125"/>
      <c r="K18" s="122"/>
    </row>
    <row r="19" spans="1:11" s="120" customFormat="1" ht="15" customHeight="1" x14ac:dyDescent="0.2">
      <c r="A19" s="116"/>
      <c r="B19" s="116"/>
      <c r="C19" s="116"/>
      <c r="D19" s="117"/>
      <c r="E19" s="118"/>
      <c r="F19" s="118"/>
      <c r="G19" s="119"/>
      <c r="I19" s="128"/>
      <c r="J19" s="126"/>
      <c r="K19" s="127"/>
    </row>
    <row r="20" spans="1:11" s="120" customFormat="1" ht="15" customHeight="1" thickBot="1" x14ac:dyDescent="0.25">
      <c r="A20" s="116"/>
      <c r="B20" s="116"/>
      <c r="C20" s="116"/>
      <c r="D20" s="117"/>
      <c r="E20" s="118"/>
      <c r="F20" s="118"/>
      <c r="G20" s="119"/>
      <c r="K20" s="123">
        <f>SUM(K17:K19)</f>
        <v>0</v>
      </c>
    </row>
    <row r="21" spans="1:11" s="120" customFormat="1" ht="15" customHeight="1" x14ac:dyDescent="0.2">
      <c r="A21" s="116"/>
      <c r="B21" s="116"/>
      <c r="C21" s="116"/>
      <c r="D21" s="117"/>
      <c r="E21" s="118"/>
      <c r="F21" s="118"/>
      <c r="G21" s="119"/>
      <c r="I21" s="120" t="s">
        <v>4</v>
      </c>
    </row>
    <row r="22" spans="1:11" s="3" customFormat="1" ht="15" customHeight="1" x14ac:dyDescent="0.2">
      <c r="A22" s="1"/>
      <c r="B22" s="84"/>
      <c r="C22" s="84"/>
      <c r="D22" s="1"/>
      <c r="E22" s="1"/>
      <c r="F22" s="85"/>
      <c r="G22" s="57"/>
      <c r="I22" s="128"/>
      <c r="J22" s="86"/>
      <c r="K22" s="76"/>
    </row>
    <row r="23" spans="1:11" s="3" customFormat="1" ht="15" customHeight="1" x14ac:dyDescent="0.2">
      <c r="A23" s="1"/>
      <c r="B23" s="84"/>
      <c r="C23" s="84"/>
      <c r="D23" s="1"/>
      <c r="E23" s="1"/>
      <c r="F23" s="85"/>
      <c r="G23" s="57"/>
      <c r="I23" s="128"/>
      <c r="J23" s="86"/>
      <c r="K23" s="76"/>
    </row>
    <row r="24" spans="1:11" s="3" customFormat="1" ht="15" customHeight="1" x14ac:dyDescent="0.2">
      <c r="G24" s="57"/>
      <c r="I24" s="75"/>
      <c r="J24" s="75"/>
      <c r="K24" s="76"/>
    </row>
    <row r="25" spans="1:11" s="3" customFormat="1" ht="15" customHeight="1" thickBot="1" x14ac:dyDescent="0.2">
      <c r="A25" s="6"/>
      <c r="D25" s="4"/>
      <c r="E25" s="4"/>
      <c r="F25" s="4"/>
      <c r="G25" s="4"/>
      <c r="K25" s="7">
        <f>SUM(K22:K24)</f>
        <v>0</v>
      </c>
    </row>
    <row r="26" spans="1:11" s="3" customFormat="1" ht="15" customHeight="1" x14ac:dyDescent="0.2">
      <c r="A26" s="13"/>
      <c r="B26" s="11"/>
      <c r="C26" s="10"/>
      <c r="D26" s="12"/>
      <c r="E26" s="12"/>
      <c r="F26" s="10"/>
      <c r="G26" s="4"/>
      <c r="I26" s="3" t="s">
        <v>5</v>
      </c>
      <c r="K26" s="4"/>
    </row>
    <row r="27" spans="1:11" s="3" customFormat="1" ht="15" customHeight="1" x14ac:dyDescent="0.2">
      <c r="A27" s="13"/>
      <c r="B27" s="11"/>
      <c r="C27" s="10"/>
      <c r="D27" s="12"/>
      <c r="E27" s="12"/>
      <c r="F27" s="10"/>
      <c r="G27" s="4"/>
      <c r="I27" s="86"/>
      <c r="J27" s="86"/>
      <c r="K27" s="76"/>
    </row>
    <row r="28" spans="1:11" s="3" customFormat="1" ht="15" customHeight="1" x14ac:dyDescent="0.2">
      <c r="A28" s="13"/>
      <c r="B28" s="11"/>
      <c r="C28" s="10"/>
      <c r="D28" s="12"/>
      <c r="E28" s="12"/>
      <c r="F28" s="10"/>
      <c r="G28" s="4"/>
      <c r="I28" s="86"/>
      <c r="J28" s="86"/>
      <c r="K28" s="76"/>
    </row>
    <row r="29" spans="1:11" s="3" customFormat="1" ht="15" customHeight="1" x14ac:dyDescent="0.2">
      <c r="A29" s="13"/>
      <c r="B29" s="11"/>
      <c r="C29" s="10"/>
      <c r="D29" s="12"/>
      <c r="E29" s="12"/>
      <c r="F29" s="10"/>
      <c r="G29" s="4"/>
      <c r="I29" s="86"/>
      <c r="J29" s="86"/>
      <c r="K29" s="76"/>
    </row>
    <row r="30" spans="1:11" s="3" customFormat="1" ht="15" customHeight="1" thickBot="1" x14ac:dyDescent="0.25">
      <c r="A30" s="13"/>
      <c r="B30" s="11"/>
      <c r="C30" s="10"/>
      <c r="D30" s="12"/>
      <c r="E30" s="12"/>
      <c r="F30" s="10"/>
      <c r="G30" s="4"/>
      <c r="K30" s="7">
        <f>SUM(K27:K29)</f>
        <v>0</v>
      </c>
    </row>
    <row r="31" spans="1:11" s="3" customFormat="1" ht="15" customHeight="1" x14ac:dyDescent="0.15">
      <c r="A31" s="6"/>
      <c r="B31" s="5"/>
      <c r="C31" s="5"/>
      <c r="D31" s="6"/>
      <c r="E31" s="6"/>
      <c r="F31" s="6"/>
      <c r="G31" s="6"/>
      <c r="I31" s="3" t="s">
        <v>6</v>
      </c>
      <c r="K31" s="4"/>
    </row>
    <row r="32" spans="1:11" x14ac:dyDescent="0.2">
      <c r="A32" s="6"/>
      <c r="B32" s="5"/>
      <c r="C32" s="5"/>
      <c r="E32" s="6"/>
      <c r="F32" s="6"/>
      <c r="G32" s="6"/>
      <c r="I32" s="128"/>
      <c r="J32" s="86"/>
      <c r="K32" s="76"/>
    </row>
    <row r="33" spans="1:11" ht="13.5" customHeight="1" x14ac:dyDescent="0.2">
      <c r="I33" s="128"/>
      <c r="J33" s="86"/>
      <c r="K33" s="76"/>
    </row>
    <row r="34" spans="1:11" x14ac:dyDescent="0.2">
      <c r="I34" s="128"/>
      <c r="J34" s="86"/>
      <c r="K34" s="76"/>
    </row>
    <row r="35" spans="1:11" ht="13.5" thickBot="1" x14ac:dyDescent="0.25">
      <c r="I35" s="55"/>
      <c r="J35" s="55"/>
      <c r="K35" s="8">
        <f>SUM(K32:K34)</f>
        <v>0</v>
      </c>
    </row>
    <row r="36" spans="1:11" s="71" customFormat="1" x14ac:dyDescent="0.2">
      <c r="A36" s="38"/>
      <c r="D36" s="38"/>
      <c r="E36" s="38"/>
      <c r="F36" s="38"/>
      <c r="G36" s="38"/>
      <c r="K36" s="38"/>
    </row>
    <row r="37" spans="1:11" s="71" customFormat="1" x14ac:dyDescent="0.2">
      <c r="A37" s="38"/>
      <c r="D37" s="38"/>
      <c r="E37" s="38"/>
      <c r="F37" s="38"/>
      <c r="G37" s="38"/>
      <c r="K37" s="38"/>
    </row>
    <row r="38" spans="1:11" ht="23.25" x14ac:dyDescent="0.35">
      <c r="B38" s="2" t="s">
        <v>42</v>
      </c>
      <c r="C38" s="2"/>
      <c r="I38" t="s">
        <v>2</v>
      </c>
    </row>
    <row r="39" spans="1:11" ht="23.25" x14ac:dyDescent="0.35">
      <c r="B39" s="2" t="s">
        <v>7</v>
      </c>
      <c r="I39" s="129"/>
      <c r="J39" s="86"/>
      <c r="K39" s="76"/>
    </row>
    <row r="40" spans="1:11" ht="12.75" customHeight="1" x14ac:dyDescent="0.2">
      <c r="A40" s="39" t="s">
        <v>23</v>
      </c>
      <c r="B40" s="58" t="s">
        <v>24</v>
      </c>
      <c r="C40" s="58" t="s">
        <v>1</v>
      </c>
      <c r="D40" s="56" t="s">
        <v>28</v>
      </c>
      <c r="E40" s="56" t="s">
        <v>9</v>
      </c>
      <c r="F40" s="56" t="s">
        <v>25</v>
      </c>
      <c r="G40" s="56"/>
      <c r="H40" s="3"/>
      <c r="I40" s="129"/>
      <c r="J40" s="86"/>
      <c r="K40" s="76"/>
    </row>
    <row r="41" spans="1:11" ht="12.95" customHeight="1" x14ac:dyDescent="0.2">
      <c r="A41" s="114"/>
      <c r="B41" s="114"/>
      <c r="C41" s="114"/>
      <c r="E41" s="115"/>
      <c r="F41" s="115"/>
      <c r="G41" s="57"/>
      <c r="H41" s="3"/>
      <c r="I41" s="129"/>
      <c r="J41" s="59"/>
      <c r="K41" s="60"/>
    </row>
    <row r="42" spans="1:11" ht="12.95" customHeight="1" thickBot="1" x14ac:dyDescent="0.25">
      <c r="A42" s="114"/>
      <c r="B42" s="114"/>
      <c r="C42" s="114"/>
      <c r="E42" s="115"/>
      <c r="F42" s="115"/>
      <c r="G42" s="57"/>
      <c r="H42" s="3"/>
      <c r="I42" s="3"/>
      <c r="J42" s="3"/>
      <c r="K42" s="7">
        <f>SUM(K39:K41)</f>
        <v>0</v>
      </c>
    </row>
    <row r="43" spans="1:11" ht="12.95" customHeight="1" x14ac:dyDescent="0.2">
      <c r="A43" s="114"/>
      <c r="B43" s="114"/>
      <c r="C43" s="114"/>
      <c r="E43" s="115"/>
      <c r="F43" s="115"/>
      <c r="G43" s="57"/>
      <c r="H43" s="3"/>
      <c r="I43" s="3" t="s">
        <v>26</v>
      </c>
      <c r="J43" s="3"/>
      <c r="K43" s="4"/>
    </row>
    <row r="44" spans="1:11" ht="12.95" customHeight="1" x14ac:dyDescent="0.2">
      <c r="A44" s="114"/>
      <c r="B44" s="114"/>
      <c r="C44" s="114"/>
      <c r="E44" s="115"/>
      <c r="F44" s="115"/>
      <c r="G44" s="57"/>
      <c r="H44" s="3"/>
      <c r="I44" s="129"/>
      <c r="J44" s="86"/>
      <c r="K44" s="76"/>
    </row>
    <row r="45" spans="1:11" ht="12.95" customHeight="1" x14ac:dyDescent="0.2">
      <c r="A45" s="114"/>
      <c r="B45" s="114"/>
      <c r="C45" s="114"/>
      <c r="E45" s="115"/>
      <c r="F45" s="115"/>
      <c r="G45" s="57"/>
      <c r="H45" s="3"/>
      <c r="I45" s="86"/>
      <c r="J45" s="86"/>
      <c r="K45" s="76"/>
    </row>
    <row r="46" spans="1:11" ht="12.95" customHeight="1" x14ac:dyDescent="0.2">
      <c r="A46" s="114"/>
      <c r="B46" s="114"/>
      <c r="C46" s="114"/>
      <c r="E46" s="115"/>
      <c r="F46" s="115"/>
      <c r="G46" s="57"/>
      <c r="H46" s="3"/>
      <c r="I46" s="86"/>
      <c r="J46" s="86"/>
      <c r="K46" s="76"/>
    </row>
    <row r="47" spans="1:11" ht="12.95" customHeight="1" thickBot="1" x14ac:dyDescent="0.25">
      <c r="A47" s="114"/>
      <c r="B47" s="114"/>
      <c r="C47" s="114"/>
      <c r="E47" s="115"/>
      <c r="F47" s="115"/>
      <c r="G47" s="57"/>
      <c r="H47" s="3"/>
      <c r="I47" s="3"/>
      <c r="J47" s="3"/>
      <c r="K47" s="7">
        <f>SUM(K44:K46)</f>
        <v>0</v>
      </c>
    </row>
    <row r="48" spans="1:11" ht="12.95" customHeight="1" x14ac:dyDescent="0.2">
      <c r="A48" s="114"/>
      <c r="B48" s="114"/>
      <c r="C48" s="114"/>
      <c r="E48" s="115"/>
      <c r="F48" s="115"/>
      <c r="G48" s="57"/>
      <c r="H48" s="3"/>
      <c r="I48" s="3" t="s">
        <v>3</v>
      </c>
      <c r="J48" s="3"/>
      <c r="K48" s="4"/>
    </row>
    <row r="49" spans="1:11" ht="12.95" customHeight="1" x14ac:dyDescent="0.2">
      <c r="A49" s="114"/>
      <c r="B49" s="114"/>
      <c r="C49" s="114"/>
      <c r="E49" s="115"/>
      <c r="F49" s="115"/>
      <c r="G49" s="57"/>
      <c r="H49" s="3"/>
      <c r="I49" s="129"/>
      <c r="J49" s="86"/>
      <c r="K49" s="76"/>
    </row>
    <row r="50" spans="1:11" ht="12.95" customHeight="1" x14ac:dyDescent="0.2">
      <c r="A50" s="114"/>
      <c r="B50" s="114"/>
      <c r="C50" s="114"/>
      <c r="E50" s="115"/>
      <c r="F50" s="115"/>
      <c r="G50" s="57"/>
      <c r="H50" s="3"/>
      <c r="I50" s="129"/>
      <c r="J50" s="86"/>
      <c r="K50" s="76"/>
    </row>
    <row r="51" spans="1:11" ht="12.95" customHeight="1" x14ac:dyDescent="0.2">
      <c r="A51" s="114"/>
      <c r="B51" s="114"/>
      <c r="C51" s="114"/>
      <c r="E51" s="115"/>
      <c r="F51" s="115"/>
      <c r="G51" s="57"/>
      <c r="H51" s="3"/>
      <c r="I51" s="129"/>
      <c r="J51" s="59"/>
      <c r="K51" s="60"/>
    </row>
    <row r="52" spans="1:11" ht="12.95" customHeight="1" thickBot="1" x14ac:dyDescent="0.25">
      <c r="A52" s="114"/>
      <c r="B52" s="114"/>
      <c r="C52" s="114"/>
      <c r="E52" s="115"/>
      <c r="F52" s="115"/>
      <c r="G52" s="57"/>
      <c r="H52" s="3"/>
      <c r="I52" s="3"/>
      <c r="J52" s="3"/>
      <c r="K52" s="7">
        <f>SUM(K49:K51)</f>
        <v>0</v>
      </c>
    </row>
    <row r="53" spans="1:11" ht="12.95" customHeight="1" x14ac:dyDescent="0.2">
      <c r="A53" s="114"/>
      <c r="B53" s="114"/>
      <c r="C53" s="114"/>
      <c r="E53" s="115"/>
      <c r="F53" s="115"/>
      <c r="G53" s="57"/>
      <c r="H53" s="3"/>
      <c r="I53" s="3" t="s">
        <v>27</v>
      </c>
      <c r="J53" s="3"/>
      <c r="K53" s="3"/>
    </row>
    <row r="54" spans="1:11" ht="12.95" customHeight="1" x14ac:dyDescent="0.2">
      <c r="A54" s="114"/>
      <c r="B54" s="114"/>
      <c r="C54" s="114"/>
      <c r="E54" s="115"/>
      <c r="F54" s="115"/>
      <c r="G54" s="57"/>
      <c r="H54" s="3"/>
      <c r="I54" s="129"/>
      <c r="J54" s="86"/>
      <c r="K54" s="76"/>
    </row>
    <row r="55" spans="1:11" ht="12.95" customHeight="1" x14ac:dyDescent="0.2">
      <c r="A55" s="114"/>
      <c r="B55" s="114"/>
      <c r="C55" s="114"/>
      <c r="E55" s="115"/>
      <c r="F55" s="115"/>
      <c r="G55" s="57"/>
      <c r="H55" s="3"/>
      <c r="I55" s="86"/>
      <c r="J55" s="86"/>
      <c r="K55" s="76"/>
    </row>
    <row r="56" spans="1:11" ht="12.95" customHeight="1" x14ac:dyDescent="0.2">
      <c r="A56" s="114"/>
      <c r="B56" s="114"/>
      <c r="C56" s="114"/>
      <c r="E56" s="115"/>
      <c r="F56" s="115"/>
      <c r="G56" s="57"/>
      <c r="H56" s="3"/>
      <c r="I56" s="59"/>
      <c r="J56" s="59"/>
      <c r="K56" s="60"/>
    </row>
    <row r="57" spans="1:11" ht="12.95" customHeight="1" thickBot="1" x14ac:dyDescent="0.25">
      <c r="A57" s="114"/>
      <c r="B57" s="114"/>
      <c r="C57" s="114"/>
      <c r="E57" s="115"/>
      <c r="F57" s="115"/>
      <c r="G57" s="57"/>
      <c r="H57" s="3"/>
      <c r="I57" s="3"/>
      <c r="J57" s="3"/>
      <c r="K57" s="7">
        <f>SUM(K54:K56)</f>
        <v>0</v>
      </c>
    </row>
    <row r="58" spans="1:11" ht="12.95" customHeight="1" x14ac:dyDescent="0.2">
      <c r="A58" s="114"/>
      <c r="B58" s="114"/>
      <c r="C58" s="114"/>
      <c r="E58" s="115"/>
      <c r="F58" s="115"/>
      <c r="G58" s="57"/>
      <c r="H58" s="3"/>
      <c r="I58" s="3" t="s">
        <v>4</v>
      </c>
      <c r="J58" s="3"/>
      <c r="K58" s="3"/>
    </row>
    <row r="59" spans="1:11" ht="12.95" customHeight="1" x14ac:dyDescent="0.2">
      <c r="B59" s="84"/>
      <c r="C59" s="84"/>
      <c r="F59" s="85"/>
      <c r="G59" s="57"/>
      <c r="H59" s="3"/>
      <c r="I59" s="129"/>
      <c r="J59" s="86"/>
      <c r="K59" s="76"/>
    </row>
    <row r="60" spans="1:11" x14ac:dyDescent="0.2">
      <c r="B60" s="84"/>
      <c r="C60" s="84"/>
      <c r="F60" s="85"/>
      <c r="G60" s="57"/>
      <c r="H60" s="3"/>
      <c r="I60" s="86"/>
      <c r="J60" s="86"/>
      <c r="K60" s="76"/>
    </row>
    <row r="61" spans="1:11" x14ac:dyDescent="0.2">
      <c r="B61" s="84"/>
      <c r="C61" s="84"/>
      <c r="F61" s="85"/>
      <c r="G61" s="57"/>
      <c r="H61" s="3"/>
      <c r="I61" s="86"/>
      <c r="J61" s="86"/>
      <c r="K61" s="76"/>
    </row>
    <row r="62" spans="1:11" ht="13.5" thickBot="1" x14ac:dyDescent="0.25">
      <c r="B62" s="84"/>
      <c r="C62" s="84"/>
      <c r="F62" s="85"/>
      <c r="G62" s="4"/>
      <c r="H62" s="3"/>
      <c r="I62" s="3"/>
      <c r="J62" s="3"/>
      <c r="K62" s="7">
        <f>SUM(K59:K61)</f>
        <v>0</v>
      </c>
    </row>
    <row r="63" spans="1:11" x14ac:dyDescent="0.2">
      <c r="B63" s="84"/>
      <c r="C63" s="84"/>
      <c r="F63" s="85"/>
      <c r="G63" s="4"/>
      <c r="H63" s="3"/>
      <c r="I63" s="3" t="s">
        <v>5</v>
      </c>
      <c r="J63" s="3"/>
      <c r="K63" s="4"/>
    </row>
    <row r="64" spans="1:11" x14ac:dyDescent="0.2">
      <c r="B64" s="84"/>
      <c r="C64" s="84"/>
      <c r="F64" s="85"/>
      <c r="G64" s="4"/>
      <c r="H64" s="3"/>
      <c r="I64" s="129"/>
      <c r="J64" s="86"/>
      <c r="K64" s="76"/>
    </row>
    <row r="65" spans="1:11" x14ac:dyDescent="0.2">
      <c r="B65" s="84"/>
      <c r="C65" s="84"/>
      <c r="F65" s="85"/>
      <c r="G65" s="4"/>
      <c r="H65" s="3"/>
      <c r="I65" s="129"/>
      <c r="J65" s="86"/>
      <c r="K65" s="76"/>
    </row>
    <row r="66" spans="1:11" x14ac:dyDescent="0.2">
      <c r="B66" s="84"/>
      <c r="C66" s="84"/>
      <c r="F66" s="85"/>
      <c r="G66" s="4"/>
      <c r="H66" s="3"/>
      <c r="I66" s="129"/>
      <c r="J66" s="86"/>
      <c r="K66" s="76"/>
    </row>
    <row r="67" spans="1:11" ht="13.5" thickBot="1" x14ac:dyDescent="0.25">
      <c r="B67" s="84"/>
      <c r="C67" s="84"/>
      <c r="F67" s="85"/>
      <c r="G67" s="4"/>
      <c r="H67" s="3"/>
      <c r="I67" s="3"/>
      <c r="J67" s="3"/>
      <c r="K67" s="7">
        <f>SUM(K64:K66)</f>
        <v>0</v>
      </c>
    </row>
    <row r="68" spans="1:11" x14ac:dyDescent="0.2">
      <c r="A68" s="6"/>
      <c r="B68" s="5"/>
      <c r="C68" s="5"/>
      <c r="D68" s="6"/>
      <c r="E68" s="6"/>
      <c r="F68" s="6"/>
      <c r="G68" s="6"/>
      <c r="H68" s="3"/>
      <c r="I68" s="3" t="s">
        <v>6</v>
      </c>
      <c r="J68" s="3"/>
      <c r="K68" s="4"/>
    </row>
    <row r="69" spans="1:11" x14ac:dyDescent="0.2">
      <c r="A69" s="6"/>
      <c r="B69" s="5"/>
      <c r="C69" s="5"/>
      <c r="E69" s="6"/>
      <c r="F69" s="6"/>
      <c r="G69" s="6"/>
      <c r="I69" s="129"/>
      <c r="J69" s="86"/>
      <c r="K69" s="76"/>
    </row>
    <row r="70" spans="1:11" x14ac:dyDescent="0.2">
      <c r="I70" s="129"/>
      <c r="J70" s="86"/>
      <c r="K70" s="76"/>
    </row>
    <row r="71" spans="1:11" x14ac:dyDescent="0.2">
      <c r="I71" s="129"/>
      <c r="J71" s="86"/>
      <c r="K71" s="76"/>
    </row>
    <row r="72" spans="1:11" ht="13.5" thickBot="1" x14ac:dyDescent="0.25">
      <c r="K72" s="8">
        <f>SUM(K69:K71)</f>
        <v>0</v>
      </c>
    </row>
    <row r="73" spans="1:11" ht="14.25" customHeight="1" x14ac:dyDescent="0.2">
      <c r="A73" s="72"/>
      <c r="B73" s="44"/>
      <c r="C73" s="45"/>
      <c r="D73" s="38"/>
      <c r="E73" s="43"/>
      <c r="F73" s="38"/>
      <c r="G73" s="43"/>
      <c r="H73" s="71"/>
      <c r="I73" s="71"/>
      <c r="J73" s="71"/>
      <c r="K73" s="38"/>
    </row>
    <row r="74" spans="1:11" ht="14.25" customHeight="1" x14ac:dyDescent="0.2">
      <c r="A74" s="72"/>
      <c r="B74" s="44"/>
      <c r="C74" s="45"/>
      <c r="D74" s="38"/>
      <c r="E74" s="43"/>
      <c r="F74" s="38"/>
      <c r="G74" s="43"/>
      <c r="H74" s="71"/>
      <c r="I74" s="71"/>
      <c r="J74" s="71"/>
      <c r="K74" s="38"/>
    </row>
    <row r="75" spans="1:11" ht="23.25" x14ac:dyDescent="0.35">
      <c r="B75" s="2" t="s">
        <v>42</v>
      </c>
      <c r="C75" s="2"/>
      <c r="I75" t="s">
        <v>2</v>
      </c>
    </row>
    <row r="76" spans="1:11" ht="20.25" customHeight="1" x14ac:dyDescent="0.35">
      <c r="B76" s="2" t="s">
        <v>8</v>
      </c>
      <c r="I76" s="129"/>
      <c r="J76" s="86"/>
      <c r="K76" s="76"/>
    </row>
    <row r="77" spans="1:11" x14ac:dyDescent="0.2">
      <c r="A77" s="39" t="s">
        <v>23</v>
      </c>
      <c r="B77" s="58" t="s">
        <v>24</v>
      </c>
      <c r="C77" s="58" t="s">
        <v>1</v>
      </c>
      <c r="D77" s="56" t="s">
        <v>28</v>
      </c>
      <c r="E77" s="56" t="s">
        <v>9</v>
      </c>
      <c r="F77" s="56" t="s">
        <v>25</v>
      </c>
      <c r="G77" s="56"/>
      <c r="H77" s="3"/>
      <c r="I77" s="129"/>
      <c r="J77" s="86"/>
      <c r="K77" s="76"/>
    </row>
    <row r="78" spans="1:11" ht="14.1" customHeight="1" x14ac:dyDescent="0.2">
      <c r="A78" s="114"/>
      <c r="B78" s="114"/>
      <c r="C78" s="114"/>
      <c r="E78" s="115"/>
      <c r="F78" s="115"/>
      <c r="G78" s="57"/>
      <c r="H78" s="3"/>
      <c r="I78" s="129"/>
      <c r="J78" s="86"/>
      <c r="K78" s="76"/>
    </row>
    <row r="79" spans="1:11" ht="14.1" customHeight="1" thickBot="1" x14ac:dyDescent="0.25">
      <c r="A79" s="114"/>
      <c r="B79" s="114"/>
      <c r="C79" s="114"/>
      <c r="E79" s="115"/>
      <c r="F79" s="115"/>
      <c r="G79" s="57"/>
      <c r="H79" s="3"/>
      <c r="I79" s="3"/>
      <c r="J79" s="3"/>
      <c r="K79" s="7">
        <f>SUM(K76:K78)</f>
        <v>0</v>
      </c>
    </row>
    <row r="80" spans="1:11" ht="14.1" customHeight="1" x14ac:dyDescent="0.2">
      <c r="A80" s="114"/>
      <c r="B80" s="114"/>
      <c r="C80" s="114"/>
      <c r="E80" s="115"/>
      <c r="F80" s="115"/>
      <c r="G80" s="57"/>
      <c r="H80" s="3"/>
      <c r="I80" s="3" t="s">
        <v>26</v>
      </c>
      <c r="J80" s="3"/>
      <c r="K80" s="4"/>
    </row>
    <row r="81" spans="1:11" ht="14.1" customHeight="1" x14ac:dyDescent="0.2">
      <c r="A81" s="114"/>
      <c r="B81" s="114"/>
      <c r="C81" s="114"/>
      <c r="E81" s="115"/>
      <c r="F81" s="115"/>
      <c r="G81" s="57"/>
      <c r="H81" s="3"/>
      <c r="I81" s="129"/>
      <c r="J81" s="86"/>
      <c r="K81" s="76"/>
    </row>
    <row r="82" spans="1:11" ht="14.1" customHeight="1" x14ac:dyDescent="0.2">
      <c r="A82" s="114"/>
      <c r="B82" s="114"/>
      <c r="C82" s="114"/>
      <c r="E82" s="115"/>
      <c r="F82" s="115"/>
      <c r="G82" s="57"/>
      <c r="H82" s="3"/>
      <c r="I82" s="129"/>
      <c r="J82" s="86"/>
      <c r="K82" s="76"/>
    </row>
    <row r="83" spans="1:11" ht="14.1" customHeight="1" x14ac:dyDescent="0.2">
      <c r="A83" s="114"/>
      <c r="B83" s="114"/>
      <c r="C83" s="114"/>
      <c r="E83" s="115"/>
      <c r="F83" s="115"/>
      <c r="G83" s="57"/>
      <c r="H83" s="3"/>
      <c r="I83" s="129"/>
      <c r="J83" s="86"/>
      <c r="K83" s="76"/>
    </row>
    <row r="84" spans="1:11" ht="14.1" customHeight="1" thickBot="1" x14ac:dyDescent="0.25">
      <c r="A84" s="114"/>
      <c r="B84" s="114"/>
      <c r="C84" s="114"/>
      <c r="E84" s="115"/>
      <c r="F84" s="115"/>
      <c r="G84" s="57"/>
      <c r="H84" s="3"/>
      <c r="I84" s="3"/>
      <c r="J84" s="3"/>
      <c r="K84" s="7">
        <f>SUM(K81:K83)</f>
        <v>0</v>
      </c>
    </row>
    <row r="85" spans="1:11" ht="14.1" customHeight="1" x14ac:dyDescent="0.2">
      <c r="A85" s="114"/>
      <c r="B85" s="114"/>
      <c r="C85" s="114"/>
      <c r="E85" s="115"/>
      <c r="F85" s="115"/>
      <c r="G85" s="57"/>
      <c r="H85" s="3"/>
      <c r="I85" s="3" t="s">
        <v>3</v>
      </c>
      <c r="J85" s="3"/>
      <c r="K85" s="4"/>
    </row>
    <row r="86" spans="1:11" ht="14.1" customHeight="1" x14ac:dyDescent="0.2">
      <c r="A86" s="114"/>
      <c r="B86" s="114"/>
      <c r="C86" s="114"/>
      <c r="E86" s="115"/>
      <c r="F86" s="115"/>
      <c r="G86" s="57"/>
      <c r="H86" s="3"/>
      <c r="I86" s="86"/>
      <c r="J86" s="86"/>
      <c r="K86" s="76"/>
    </row>
    <row r="87" spans="1:11" ht="14.1" customHeight="1" x14ac:dyDescent="0.2">
      <c r="A87" s="114"/>
      <c r="B87" s="114"/>
      <c r="C87" s="114"/>
      <c r="E87" s="115"/>
      <c r="F87" s="115"/>
      <c r="G87" s="57"/>
      <c r="H87" s="3"/>
      <c r="I87" s="86"/>
      <c r="J87" s="86"/>
      <c r="K87" s="76"/>
    </row>
    <row r="88" spans="1:11" ht="14.1" customHeight="1" x14ac:dyDescent="0.2">
      <c r="A88" s="114"/>
      <c r="B88" s="114"/>
      <c r="C88" s="114"/>
      <c r="E88" s="115"/>
      <c r="F88" s="115"/>
      <c r="G88" s="57"/>
      <c r="H88" s="3"/>
      <c r="I88" s="86"/>
      <c r="J88" s="86"/>
      <c r="K88" s="76"/>
    </row>
    <row r="89" spans="1:11" ht="14.1" customHeight="1" thickBot="1" x14ac:dyDescent="0.25">
      <c r="A89" s="114"/>
      <c r="B89" s="114"/>
      <c r="C89" s="114"/>
      <c r="E89" s="115"/>
      <c r="F89" s="115"/>
      <c r="G89" s="57"/>
      <c r="H89" s="3"/>
      <c r="I89" s="3"/>
      <c r="J89" s="3"/>
      <c r="K89" s="7">
        <f>SUM(K86:K88)</f>
        <v>0</v>
      </c>
    </row>
    <row r="90" spans="1:11" ht="14.1" customHeight="1" x14ac:dyDescent="0.2">
      <c r="A90" s="114"/>
      <c r="B90" s="114"/>
      <c r="C90" s="114"/>
      <c r="E90" s="115"/>
      <c r="F90" s="115"/>
      <c r="G90" s="57"/>
      <c r="H90" s="3"/>
      <c r="I90" s="3" t="s">
        <v>27</v>
      </c>
      <c r="J90" s="3"/>
      <c r="K90" s="3"/>
    </row>
    <row r="91" spans="1:11" ht="14.1" customHeight="1" x14ac:dyDescent="0.2">
      <c r="A91" s="114"/>
      <c r="B91" s="114"/>
      <c r="C91" s="114"/>
      <c r="E91" s="115"/>
      <c r="F91" s="115"/>
      <c r="G91" s="57"/>
      <c r="H91" s="3"/>
      <c r="I91" s="86"/>
      <c r="J91" s="86"/>
      <c r="K91" s="76"/>
    </row>
    <row r="92" spans="1:11" ht="14.1" customHeight="1" x14ac:dyDescent="0.2">
      <c r="A92" s="114"/>
      <c r="B92" s="114"/>
      <c r="C92" s="114"/>
      <c r="E92" s="115"/>
      <c r="F92" s="115"/>
      <c r="G92" s="57"/>
      <c r="H92" s="3"/>
      <c r="I92" s="75"/>
      <c r="J92" s="75"/>
      <c r="K92" s="76"/>
    </row>
    <row r="93" spans="1:11" ht="14.1" customHeight="1" x14ac:dyDescent="0.2">
      <c r="A93" s="114"/>
      <c r="B93" s="114"/>
      <c r="C93" s="114"/>
      <c r="E93" s="115"/>
      <c r="F93" s="115"/>
      <c r="G93" s="57"/>
      <c r="H93" s="3"/>
      <c r="I93" s="75"/>
      <c r="J93" s="75"/>
      <c r="K93" s="76"/>
    </row>
    <row r="94" spans="1:11" ht="13.5" thickBot="1" x14ac:dyDescent="0.25">
      <c r="B94" s="55"/>
      <c r="C94" s="55"/>
      <c r="D94" s="57"/>
      <c r="E94" s="57"/>
      <c r="G94" s="57"/>
      <c r="H94" s="3"/>
      <c r="I94" s="3"/>
      <c r="J94" s="3"/>
      <c r="K94" s="7">
        <f>SUM(K91:K93)</f>
        <v>0</v>
      </c>
    </row>
    <row r="95" spans="1:11" x14ac:dyDescent="0.2">
      <c r="B95" s="55"/>
      <c r="C95" s="55"/>
      <c r="D95" s="57"/>
      <c r="E95" s="57"/>
      <c r="G95" s="57"/>
      <c r="H95" s="3"/>
      <c r="I95" s="3" t="s">
        <v>4</v>
      </c>
      <c r="J95" s="3"/>
      <c r="K95" s="3"/>
    </row>
    <row r="96" spans="1:11" x14ac:dyDescent="0.2">
      <c r="B96" s="55"/>
      <c r="C96" s="55"/>
      <c r="D96" s="57"/>
      <c r="E96" s="57"/>
      <c r="G96" s="57"/>
      <c r="H96" s="3"/>
      <c r="I96" s="75"/>
      <c r="J96" s="75"/>
      <c r="K96" s="76"/>
    </row>
    <row r="97" spans="1:11" x14ac:dyDescent="0.2">
      <c r="B97" s="55"/>
      <c r="C97" s="55"/>
      <c r="D97" s="57"/>
      <c r="E97" s="57"/>
      <c r="G97" s="57"/>
      <c r="H97" s="3"/>
      <c r="I97" s="75"/>
      <c r="J97" s="75"/>
      <c r="K97" s="76"/>
    </row>
    <row r="98" spans="1:11" x14ac:dyDescent="0.2">
      <c r="A98"/>
      <c r="B98" s="54"/>
      <c r="C98" s="55"/>
      <c r="D98" s="57"/>
      <c r="E98" s="57"/>
      <c r="F98" s="57"/>
      <c r="G98" s="57"/>
      <c r="H98" s="3"/>
      <c r="I98" s="59"/>
      <c r="J98" s="59"/>
      <c r="K98" s="60"/>
    </row>
    <row r="99" spans="1:11" ht="13.5" thickBot="1" x14ac:dyDescent="0.25">
      <c r="A99" s="6"/>
      <c r="B99" s="3"/>
      <c r="C99" s="3"/>
      <c r="D99" s="4"/>
      <c r="E99" s="4"/>
      <c r="F99" s="4"/>
      <c r="G99" s="4"/>
      <c r="H99" s="3"/>
      <c r="I99" s="3"/>
      <c r="J99" s="3"/>
      <c r="K99" s="7">
        <f>SUM(K96:K98)</f>
        <v>0</v>
      </c>
    </row>
    <row r="100" spans="1:11" x14ac:dyDescent="0.2">
      <c r="A100" s="13"/>
      <c r="B100" s="11"/>
      <c r="C100" s="10"/>
      <c r="D100" s="12"/>
      <c r="E100" s="12"/>
      <c r="F100" s="10"/>
      <c r="G100" s="4"/>
      <c r="H100" s="3"/>
      <c r="I100" s="3" t="s">
        <v>5</v>
      </c>
      <c r="J100" s="3"/>
      <c r="K100" s="4"/>
    </row>
    <row r="101" spans="1:11" x14ac:dyDescent="0.2">
      <c r="A101" s="13"/>
      <c r="B101" s="11"/>
      <c r="C101" s="10"/>
      <c r="D101" s="12"/>
      <c r="E101" s="12"/>
      <c r="F101" s="10"/>
      <c r="G101" s="4"/>
      <c r="H101" s="3"/>
      <c r="I101" s="129"/>
      <c r="J101" s="86"/>
      <c r="K101" s="76"/>
    </row>
    <row r="102" spans="1:11" x14ac:dyDescent="0.2">
      <c r="A102" s="13"/>
      <c r="B102" s="11"/>
      <c r="C102" s="10"/>
      <c r="D102" s="12"/>
      <c r="E102" s="12"/>
      <c r="F102" s="10"/>
      <c r="G102" s="4"/>
      <c r="H102" s="3"/>
      <c r="I102" s="129"/>
      <c r="J102" s="86"/>
      <c r="K102" s="76"/>
    </row>
    <row r="103" spans="1:11" x14ac:dyDescent="0.2">
      <c r="A103" s="13"/>
      <c r="B103" s="11"/>
      <c r="C103" s="10"/>
      <c r="D103" s="12"/>
      <c r="E103" s="12"/>
      <c r="F103" s="10"/>
      <c r="G103" s="4"/>
      <c r="H103" s="3"/>
      <c r="I103" s="86"/>
      <c r="J103" s="86"/>
      <c r="K103" s="76"/>
    </row>
    <row r="104" spans="1:11" ht="15.75" customHeight="1" thickBot="1" x14ac:dyDescent="0.25">
      <c r="A104" s="13"/>
      <c r="B104" s="11"/>
      <c r="C104" s="10"/>
      <c r="D104" s="12"/>
      <c r="E104" s="12"/>
      <c r="F104" s="10"/>
      <c r="G104" s="4"/>
      <c r="H104" s="3"/>
      <c r="I104" s="3"/>
      <c r="J104" s="3"/>
      <c r="K104" s="7">
        <f>SUM(K101:K103)</f>
        <v>0</v>
      </c>
    </row>
    <row r="105" spans="1:11" ht="13.5" customHeight="1" x14ac:dyDescent="0.2">
      <c r="A105" s="6"/>
      <c r="B105" s="5"/>
      <c r="C105" s="5"/>
      <c r="D105" s="6"/>
      <c r="E105" s="6"/>
      <c r="F105" s="6"/>
      <c r="G105" s="6"/>
      <c r="H105" s="3"/>
      <c r="I105" s="3" t="s">
        <v>6</v>
      </c>
      <c r="J105" s="3"/>
      <c r="K105" s="4"/>
    </row>
    <row r="106" spans="1:11" x14ac:dyDescent="0.2">
      <c r="A106" s="6"/>
      <c r="B106" s="5"/>
      <c r="C106" s="5"/>
      <c r="E106" s="6"/>
      <c r="F106" s="6"/>
      <c r="G106" s="6"/>
      <c r="I106" s="129"/>
      <c r="J106" s="86"/>
      <c r="K106" s="76"/>
    </row>
    <row r="107" spans="1:11" x14ac:dyDescent="0.2">
      <c r="I107" s="129"/>
      <c r="J107" s="86"/>
      <c r="K107" s="76"/>
    </row>
    <row r="108" spans="1:11" x14ac:dyDescent="0.2">
      <c r="I108" s="129"/>
      <c r="J108" s="86"/>
      <c r="K108" s="76"/>
    </row>
    <row r="109" spans="1:11" ht="13.5" thickBot="1" x14ac:dyDescent="0.25">
      <c r="K109" s="8">
        <f>SUM(K106:K108)</f>
        <v>0</v>
      </c>
    </row>
    <row r="113" customFormat="1" x14ac:dyDescent="0.2"/>
    <row r="114" customFormat="1" x14ac:dyDescent="0.2"/>
  </sheetData>
  <phoneticPr fontId="16" type="noConversion"/>
  <pageMargins left="0.79" right="0.79" top="0.98" bottom="0.98" header="0.5" footer="0.5"/>
  <pageSetup paperSize="9" scale="93" fitToHeight="3" orientation="landscape" horizontalDpi="4294967293" verticalDpi="0" r:id="rId1"/>
  <headerFooter alignWithMargins="0"/>
  <rowBreaks count="2" manualBreakCount="2">
    <brk id="31" max="16383" man="1"/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GridLines="0" zoomScaleNormal="100" workbookViewId="0">
      <selection activeCell="J106" sqref="J106:L108"/>
    </sheetView>
  </sheetViews>
  <sheetFormatPr defaultRowHeight="12.75" x14ac:dyDescent="0.2"/>
  <cols>
    <col min="1" max="1" width="6.42578125" style="1" customWidth="1"/>
    <col min="2" max="3" width="27.85546875" customWidth="1"/>
    <col min="4" max="4" width="22" bestFit="1" customWidth="1"/>
    <col min="5" max="5" width="13.5703125" style="1" customWidth="1"/>
    <col min="6" max="6" width="7.28515625" style="1" customWidth="1"/>
    <col min="7" max="7" width="8.42578125" style="1" customWidth="1"/>
    <col min="8" max="8" width="5" style="1" customWidth="1"/>
    <col min="9" max="9" width="5.7109375" customWidth="1"/>
    <col min="10" max="10" width="29" customWidth="1"/>
    <col min="11" max="11" width="11.5703125" bestFit="1" customWidth="1"/>
    <col min="12" max="12" width="9.140625" style="1"/>
  </cols>
  <sheetData>
    <row r="1" spans="1:12" ht="23.25" x14ac:dyDescent="0.35">
      <c r="B1" s="2" t="s">
        <v>43</v>
      </c>
      <c r="C1" s="2"/>
      <c r="D1" s="2"/>
      <c r="J1" t="s">
        <v>2</v>
      </c>
    </row>
    <row r="2" spans="1:12" ht="23.25" x14ac:dyDescent="0.35">
      <c r="B2" s="2" t="s">
        <v>0</v>
      </c>
      <c r="C2" s="2"/>
      <c r="J2" s="133"/>
      <c r="K2" s="133"/>
      <c r="L2" s="87"/>
    </row>
    <row r="3" spans="1:12" s="3" customFormat="1" ht="15" customHeight="1" x14ac:dyDescent="0.2">
      <c r="A3" s="39" t="s">
        <v>23</v>
      </c>
      <c r="B3" s="58" t="s">
        <v>24</v>
      </c>
      <c r="C3" s="58"/>
      <c r="D3" s="58" t="s">
        <v>1</v>
      </c>
      <c r="E3" s="56" t="s">
        <v>28</v>
      </c>
      <c r="F3" s="56" t="s">
        <v>9</v>
      </c>
      <c r="G3" s="56" t="s">
        <v>25</v>
      </c>
      <c r="H3" s="56"/>
      <c r="J3" s="133"/>
      <c r="K3" s="133"/>
      <c r="L3" s="76"/>
    </row>
    <row r="4" spans="1:12" s="3" customFormat="1" ht="15" customHeight="1" x14ac:dyDescent="0.2">
      <c r="A4" s="132"/>
      <c r="B4" s="132"/>
      <c r="C4" s="132"/>
      <c r="D4" s="134"/>
      <c r="E4" s="85"/>
      <c r="F4" s="136"/>
      <c r="G4" s="135"/>
      <c r="H4" s="57"/>
      <c r="J4" s="86"/>
      <c r="K4" s="86"/>
      <c r="L4" s="76"/>
    </row>
    <row r="5" spans="1:12" s="3" customFormat="1" ht="15" customHeight="1" thickBot="1" x14ac:dyDescent="0.25">
      <c r="A5" s="132"/>
      <c r="B5" s="132"/>
      <c r="C5" s="132"/>
      <c r="D5" s="134"/>
      <c r="E5" s="85"/>
      <c r="F5" s="136"/>
      <c r="G5" s="135"/>
      <c r="H5" s="57"/>
      <c r="L5" s="7">
        <f>SUM(L2:L4)</f>
        <v>0</v>
      </c>
    </row>
    <row r="6" spans="1:12" s="3" customFormat="1" ht="15" customHeight="1" x14ac:dyDescent="0.2">
      <c r="A6" s="132"/>
      <c r="B6" s="132"/>
      <c r="C6" s="132"/>
      <c r="D6" s="134"/>
      <c r="E6" s="85"/>
      <c r="F6" s="136"/>
      <c r="G6" s="135"/>
      <c r="H6" s="57"/>
      <c r="J6" s="3" t="s">
        <v>26</v>
      </c>
      <c r="L6" s="4"/>
    </row>
    <row r="7" spans="1:12" s="3" customFormat="1" ht="15" customHeight="1" x14ac:dyDescent="0.2">
      <c r="A7" s="132"/>
      <c r="B7" s="132"/>
      <c r="C7" s="132"/>
      <c r="D7" s="134"/>
      <c r="E7" s="85"/>
      <c r="F7" s="136"/>
      <c r="G7" s="135"/>
      <c r="H7" s="57"/>
      <c r="J7" s="133"/>
      <c r="K7" s="133"/>
      <c r="L7" s="87"/>
    </row>
    <row r="8" spans="1:12" s="3" customFormat="1" ht="15" customHeight="1" x14ac:dyDescent="0.2">
      <c r="A8" s="132"/>
      <c r="B8" s="132"/>
      <c r="C8" s="132"/>
      <c r="D8" s="134"/>
      <c r="E8" s="85"/>
      <c r="F8" s="136"/>
      <c r="G8" s="135"/>
      <c r="H8" s="57"/>
      <c r="J8" s="133"/>
      <c r="K8" s="133"/>
      <c r="L8" s="87"/>
    </row>
    <row r="9" spans="1:12" s="3" customFormat="1" ht="15" customHeight="1" x14ac:dyDescent="0.2">
      <c r="A9" s="132"/>
      <c r="B9" s="132"/>
      <c r="C9" s="132"/>
      <c r="D9" s="134"/>
      <c r="E9" s="85"/>
      <c r="F9" s="136"/>
      <c r="G9" s="135"/>
      <c r="H9" s="57"/>
      <c r="J9" s="133"/>
      <c r="K9" s="133"/>
      <c r="L9" s="46"/>
    </row>
    <row r="10" spans="1:12" s="3" customFormat="1" ht="15" customHeight="1" thickBot="1" x14ac:dyDescent="0.25">
      <c r="A10" s="132"/>
      <c r="B10" s="132"/>
      <c r="C10" s="132"/>
      <c r="D10" s="134"/>
      <c r="E10" s="85"/>
      <c r="F10" s="136"/>
      <c r="G10" s="135"/>
      <c r="H10" s="57"/>
      <c r="L10" s="7">
        <f>SUM(L7:L9)</f>
        <v>0</v>
      </c>
    </row>
    <row r="11" spans="1:12" s="3" customFormat="1" ht="15" customHeight="1" x14ac:dyDescent="0.2">
      <c r="A11" s="132"/>
      <c r="B11" s="132"/>
      <c r="C11" s="132"/>
      <c r="D11" s="134"/>
      <c r="E11" s="85"/>
      <c r="F11" s="136"/>
      <c r="G11" s="135"/>
      <c r="H11" s="57"/>
      <c r="J11" s="3" t="s">
        <v>3</v>
      </c>
      <c r="L11" s="4"/>
    </row>
    <row r="12" spans="1:12" s="3" customFormat="1" ht="15" customHeight="1" x14ac:dyDescent="0.2">
      <c r="A12" s="132"/>
      <c r="B12" s="132"/>
      <c r="C12" s="132"/>
      <c r="D12" s="134"/>
      <c r="E12" s="85"/>
      <c r="F12" s="136"/>
      <c r="G12" s="135"/>
      <c r="H12" s="57"/>
      <c r="J12" s="133"/>
      <c r="K12" s="133"/>
      <c r="L12" s="87"/>
    </row>
    <row r="13" spans="1:12" s="3" customFormat="1" ht="15" customHeight="1" x14ac:dyDescent="0.2">
      <c r="A13" s="132"/>
      <c r="B13" s="132"/>
      <c r="C13" s="132"/>
      <c r="D13" s="134"/>
      <c r="E13" s="85"/>
      <c r="F13" s="136"/>
      <c r="G13" s="135"/>
      <c r="H13" s="57"/>
      <c r="J13" s="86"/>
      <c r="K13" s="86"/>
      <c r="L13" s="87"/>
    </row>
    <row r="14" spans="1:12" s="3" customFormat="1" ht="15" customHeight="1" x14ac:dyDescent="0.2">
      <c r="A14" s="132"/>
      <c r="B14" s="132"/>
      <c r="C14" s="132"/>
      <c r="D14" s="134"/>
      <c r="E14" s="85"/>
      <c r="F14" s="136"/>
      <c r="G14" s="135"/>
      <c r="H14" s="57"/>
      <c r="J14" s="86"/>
      <c r="K14" s="86"/>
      <c r="L14" s="87"/>
    </row>
    <row r="15" spans="1:12" s="3" customFormat="1" ht="15" customHeight="1" thickBot="1" x14ac:dyDescent="0.25">
      <c r="A15" s="132"/>
      <c r="B15" s="132"/>
      <c r="C15" s="132"/>
      <c r="D15" s="134"/>
      <c r="E15" s="85"/>
      <c r="F15" s="136"/>
      <c r="G15" s="135"/>
      <c r="H15" s="57"/>
      <c r="L15" s="7">
        <f>SUM(L12:L14)</f>
        <v>0</v>
      </c>
    </row>
    <row r="16" spans="1:12" s="3" customFormat="1" ht="15" customHeight="1" x14ac:dyDescent="0.2">
      <c r="A16" s="132"/>
      <c r="B16" s="132"/>
      <c r="C16" s="132"/>
      <c r="D16" s="134"/>
      <c r="E16" s="85"/>
      <c r="F16" s="136"/>
      <c r="G16" s="135"/>
      <c r="H16" s="57"/>
      <c r="J16" s="3" t="s">
        <v>27</v>
      </c>
    </row>
    <row r="17" spans="1:12" s="3" customFormat="1" ht="15" customHeight="1" x14ac:dyDescent="0.2">
      <c r="A17" s="132"/>
      <c r="B17" s="132"/>
      <c r="C17" s="132"/>
      <c r="D17" s="134"/>
      <c r="E17" s="85"/>
      <c r="F17" s="136"/>
      <c r="G17" s="135"/>
      <c r="H17" s="57"/>
      <c r="J17" s="133"/>
      <c r="K17" s="133"/>
      <c r="L17" s="87"/>
    </row>
    <row r="18" spans="1:12" s="3" customFormat="1" ht="15" customHeight="1" x14ac:dyDescent="0.2">
      <c r="A18" s="132"/>
      <c r="B18" s="132"/>
      <c r="C18" s="132"/>
      <c r="D18" s="134"/>
      <c r="E18" s="85"/>
      <c r="F18" s="136"/>
      <c r="G18" s="135"/>
      <c r="H18" s="57"/>
      <c r="J18" s="133"/>
      <c r="K18" s="133"/>
      <c r="L18" s="87"/>
    </row>
    <row r="19" spans="1:12" s="3" customFormat="1" ht="15" customHeight="1" x14ac:dyDescent="0.2">
      <c r="A19" s="132"/>
      <c r="B19" s="132"/>
      <c r="C19" s="132"/>
      <c r="D19" s="134"/>
      <c r="E19" s="85"/>
      <c r="F19" s="136"/>
      <c r="G19" s="135"/>
      <c r="H19" s="57"/>
      <c r="J19" s="86"/>
      <c r="K19" s="86"/>
      <c r="L19" s="87"/>
    </row>
    <row r="20" spans="1:12" s="3" customFormat="1" ht="15" customHeight="1" thickBot="1" x14ac:dyDescent="0.25">
      <c r="A20" s="1"/>
      <c r="B20" s="84"/>
      <c r="C20" s="84"/>
      <c r="D20" s="84"/>
      <c r="E20" s="85"/>
      <c r="F20" s="85"/>
      <c r="G20" s="85"/>
      <c r="H20" s="57"/>
      <c r="L20" s="7">
        <f>SUM(L17:L19)</f>
        <v>0</v>
      </c>
    </row>
    <row r="21" spans="1:12" s="3" customFormat="1" ht="15" customHeight="1" x14ac:dyDescent="0.2">
      <c r="A21" s="1"/>
      <c r="B21" s="84"/>
      <c r="C21" s="84"/>
      <c r="D21" s="84"/>
      <c r="E21" s="85"/>
      <c r="F21" s="85"/>
      <c r="G21" s="85"/>
      <c r="H21" s="57"/>
      <c r="J21" s="3" t="s">
        <v>4</v>
      </c>
    </row>
    <row r="22" spans="1:12" s="3" customFormat="1" ht="15" customHeight="1" x14ac:dyDescent="0.2">
      <c r="A22" s="1"/>
      <c r="B22" s="55"/>
      <c r="C22" s="55"/>
      <c r="D22" s="55"/>
      <c r="E22" s="57"/>
      <c r="F22" s="57"/>
      <c r="G22" s="1"/>
      <c r="H22" s="57"/>
      <c r="J22" s="86"/>
      <c r="K22" s="86"/>
      <c r="L22" s="87"/>
    </row>
    <row r="23" spans="1:12" s="3" customFormat="1" ht="15" customHeight="1" x14ac:dyDescent="0.2">
      <c r="A23" s="1"/>
      <c r="B23" s="55"/>
      <c r="C23" s="55"/>
      <c r="D23" s="55"/>
      <c r="E23" s="57"/>
      <c r="F23" s="57"/>
      <c r="G23" s="1"/>
      <c r="H23" s="57"/>
      <c r="J23" s="86"/>
      <c r="K23" s="86"/>
      <c r="L23" s="76"/>
    </row>
    <row r="24" spans="1:12" s="3" customFormat="1" ht="15" customHeight="1" x14ac:dyDescent="0.2">
      <c r="A24"/>
      <c r="B24" s="54"/>
      <c r="C24" s="54"/>
      <c r="D24" s="55"/>
      <c r="E24" s="57"/>
      <c r="F24" s="57"/>
      <c r="G24" s="57"/>
      <c r="H24" s="57"/>
      <c r="J24" s="86"/>
      <c r="K24" s="86"/>
      <c r="L24" s="76"/>
    </row>
    <row r="25" spans="1:12" s="3" customFormat="1" ht="15" customHeight="1" thickBot="1" x14ac:dyDescent="0.2">
      <c r="A25" s="6"/>
      <c r="E25" s="4"/>
      <c r="F25" s="4"/>
      <c r="G25" s="4"/>
      <c r="H25" s="4"/>
      <c r="L25" s="7">
        <f>SUM(L22:L24)</f>
        <v>0</v>
      </c>
    </row>
    <row r="26" spans="1:12" s="3" customFormat="1" ht="15" customHeight="1" x14ac:dyDescent="0.2">
      <c r="A26" s="13"/>
      <c r="B26" s="11"/>
      <c r="C26" s="11"/>
      <c r="D26" s="10"/>
      <c r="E26" s="12"/>
      <c r="F26" s="12"/>
      <c r="G26" s="10"/>
      <c r="H26" s="4"/>
      <c r="J26" s="3" t="s">
        <v>5</v>
      </c>
      <c r="L26" s="4"/>
    </row>
    <row r="27" spans="1:12" s="3" customFormat="1" ht="15" customHeight="1" x14ac:dyDescent="0.2">
      <c r="A27" s="13"/>
      <c r="B27" s="11"/>
      <c r="C27" s="11"/>
      <c r="D27" s="10"/>
      <c r="E27" s="12"/>
      <c r="F27" s="12"/>
      <c r="G27" s="10"/>
      <c r="H27" s="4"/>
      <c r="J27" s="133"/>
      <c r="K27" s="133"/>
      <c r="L27" s="87"/>
    </row>
    <row r="28" spans="1:12" s="3" customFormat="1" ht="15" customHeight="1" x14ac:dyDescent="0.2">
      <c r="A28" s="13"/>
      <c r="B28" s="11"/>
      <c r="C28" s="11"/>
      <c r="D28" s="10"/>
      <c r="E28" s="12"/>
      <c r="F28" s="12"/>
      <c r="G28" s="10"/>
      <c r="H28" s="4"/>
      <c r="J28" s="133"/>
      <c r="K28" s="133"/>
      <c r="L28" s="87"/>
    </row>
    <row r="29" spans="1:12" s="3" customFormat="1" ht="15" customHeight="1" x14ac:dyDescent="0.2">
      <c r="A29" s="13"/>
      <c r="B29" s="11"/>
      <c r="C29" s="11"/>
      <c r="D29" s="10"/>
      <c r="E29" s="12"/>
      <c r="F29" s="12"/>
      <c r="G29" s="10"/>
      <c r="H29" s="4"/>
      <c r="J29" s="133"/>
      <c r="K29" s="133"/>
      <c r="L29" s="87"/>
    </row>
    <row r="30" spans="1:12" s="3" customFormat="1" ht="15" customHeight="1" thickBot="1" x14ac:dyDescent="0.25">
      <c r="A30" s="13"/>
      <c r="B30" s="11"/>
      <c r="C30" s="11"/>
      <c r="D30" s="10"/>
      <c r="E30" s="12"/>
      <c r="F30" s="12"/>
      <c r="G30" s="10"/>
      <c r="H30" s="4"/>
      <c r="L30" s="7">
        <f>SUM(L27:L29)</f>
        <v>0</v>
      </c>
    </row>
    <row r="31" spans="1:12" s="3" customFormat="1" ht="15" customHeight="1" x14ac:dyDescent="0.15">
      <c r="A31" s="6"/>
      <c r="B31" s="5"/>
      <c r="C31" s="5"/>
      <c r="D31" s="5"/>
      <c r="E31" s="6"/>
      <c r="F31" s="6"/>
      <c r="G31" s="6"/>
      <c r="H31" s="6"/>
      <c r="J31" s="3" t="s">
        <v>6</v>
      </c>
      <c r="L31" s="4"/>
    </row>
    <row r="32" spans="1:12" ht="14.25" x14ac:dyDescent="0.2">
      <c r="A32" s="6"/>
      <c r="B32" s="5"/>
      <c r="C32" s="5"/>
      <c r="D32" s="5"/>
      <c r="F32" s="6"/>
      <c r="G32" s="6"/>
      <c r="H32" s="6"/>
      <c r="J32" s="133"/>
      <c r="K32" s="133"/>
      <c r="L32" s="87"/>
    </row>
    <row r="33" spans="1:12" ht="13.5" customHeight="1" x14ac:dyDescent="0.2">
      <c r="J33" s="133"/>
      <c r="K33" s="133"/>
      <c r="L33" s="87"/>
    </row>
    <row r="34" spans="1:12" ht="14.25" x14ac:dyDescent="0.2">
      <c r="J34" s="133"/>
      <c r="K34" s="133"/>
      <c r="L34" s="87"/>
    </row>
    <row r="35" spans="1:12" ht="13.5" thickBot="1" x14ac:dyDescent="0.25">
      <c r="J35" s="55"/>
      <c r="K35" s="55"/>
      <c r="L35" s="8">
        <f>SUM(L32:L34)</f>
        <v>0</v>
      </c>
    </row>
    <row r="36" spans="1:12" s="71" customFormat="1" x14ac:dyDescent="0.2">
      <c r="A36" s="38"/>
      <c r="E36" s="38"/>
      <c r="F36" s="38"/>
      <c r="G36" s="38"/>
      <c r="H36" s="38"/>
      <c r="L36" s="38"/>
    </row>
    <row r="37" spans="1:12" s="71" customFormat="1" x14ac:dyDescent="0.2">
      <c r="A37" s="38"/>
      <c r="E37" s="38"/>
      <c r="F37" s="38"/>
      <c r="G37" s="38"/>
      <c r="H37" s="38"/>
      <c r="L37" s="38"/>
    </row>
    <row r="38" spans="1:12" ht="23.25" x14ac:dyDescent="0.35">
      <c r="B38" s="2" t="s">
        <v>43</v>
      </c>
      <c r="C38" s="2"/>
      <c r="D38" s="2"/>
      <c r="J38" t="s">
        <v>2</v>
      </c>
    </row>
    <row r="39" spans="1:12" ht="23.25" x14ac:dyDescent="0.35">
      <c r="B39" s="2" t="s">
        <v>7</v>
      </c>
      <c r="C39" s="2"/>
      <c r="J39" s="133"/>
      <c r="K39" s="133"/>
      <c r="L39" s="76"/>
    </row>
    <row r="40" spans="1:12" ht="12.75" customHeight="1" x14ac:dyDescent="0.2">
      <c r="A40" s="39" t="s">
        <v>23</v>
      </c>
      <c r="B40" s="58" t="s">
        <v>24</v>
      </c>
      <c r="C40" s="58"/>
      <c r="D40" s="58" t="s">
        <v>1</v>
      </c>
      <c r="E40" s="56" t="s">
        <v>28</v>
      </c>
      <c r="F40" s="56" t="s">
        <v>9</v>
      </c>
      <c r="G40" s="56" t="s">
        <v>25</v>
      </c>
      <c r="H40" s="56"/>
      <c r="I40" s="3"/>
      <c r="J40" s="133"/>
      <c r="K40" s="133"/>
      <c r="L40" s="60"/>
    </row>
    <row r="41" spans="1:12" ht="12.75" customHeight="1" x14ac:dyDescent="0.2">
      <c r="A41" s="137"/>
      <c r="B41" s="137"/>
      <c r="C41" s="137"/>
      <c r="D41" s="137"/>
      <c r="E41" s="85"/>
      <c r="F41" s="139"/>
      <c r="G41" s="138"/>
      <c r="H41" s="57"/>
      <c r="I41" s="3"/>
      <c r="J41" s="133"/>
      <c r="K41" s="133"/>
      <c r="L41" s="60"/>
    </row>
    <row r="42" spans="1:12" ht="12.75" customHeight="1" thickBot="1" x14ac:dyDescent="0.25">
      <c r="A42" s="137"/>
      <c r="B42" s="137"/>
      <c r="C42" s="137"/>
      <c r="D42" s="137"/>
      <c r="E42" s="85"/>
      <c r="F42" s="139"/>
      <c r="G42" s="138"/>
      <c r="H42" s="57"/>
      <c r="I42" s="3"/>
      <c r="J42" s="3"/>
      <c r="K42" s="3"/>
      <c r="L42" s="7">
        <f>SUM(L39:L41)</f>
        <v>0</v>
      </c>
    </row>
    <row r="43" spans="1:12" ht="14.25" x14ac:dyDescent="0.2">
      <c r="A43" s="137"/>
      <c r="B43" s="137"/>
      <c r="C43" s="137"/>
      <c r="D43" s="137"/>
      <c r="E43" s="85"/>
      <c r="F43" s="139"/>
      <c r="G43" s="138"/>
      <c r="H43" s="57"/>
      <c r="I43" s="3"/>
      <c r="J43" s="3" t="s">
        <v>26</v>
      </c>
      <c r="K43" s="3"/>
      <c r="L43" s="4"/>
    </row>
    <row r="44" spans="1:12" ht="14.25" x14ac:dyDescent="0.2">
      <c r="A44" s="137"/>
      <c r="B44" s="137"/>
      <c r="C44" s="137"/>
      <c r="D44" s="137"/>
      <c r="E44" s="85"/>
      <c r="F44" s="139"/>
      <c r="G44" s="138"/>
      <c r="H44" s="57"/>
      <c r="I44" s="3"/>
      <c r="J44" s="133"/>
      <c r="K44" s="133"/>
      <c r="L44" s="87"/>
    </row>
    <row r="45" spans="1:12" ht="14.25" x14ac:dyDescent="0.2">
      <c r="A45" s="137"/>
      <c r="B45" s="137"/>
      <c r="C45" s="137"/>
      <c r="D45" s="137"/>
      <c r="E45" s="85"/>
      <c r="F45" s="139"/>
      <c r="G45" s="138"/>
      <c r="H45" s="57"/>
      <c r="I45" s="3"/>
      <c r="J45" s="133"/>
      <c r="K45" s="133"/>
      <c r="L45" s="87"/>
    </row>
    <row r="46" spans="1:12" ht="14.25" x14ac:dyDescent="0.2">
      <c r="A46" s="137"/>
      <c r="B46" s="137"/>
      <c r="C46" s="137"/>
      <c r="D46" s="137"/>
      <c r="E46" s="85"/>
      <c r="F46" s="139"/>
      <c r="G46" s="138"/>
      <c r="H46" s="57"/>
      <c r="I46" s="3"/>
      <c r="J46" s="86"/>
      <c r="K46" s="86"/>
      <c r="L46" s="76"/>
    </row>
    <row r="47" spans="1:12" ht="15" thickBot="1" x14ac:dyDescent="0.25">
      <c r="A47" s="137"/>
      <c r="B47" s="137"/>
      <c r="C47" s="137"/>
      <c r="D47" s="137"/>
      <c r="E47" s="85"/>
      <c r="F47" s="139"/>
      <c r="G47" s="138"/>
      <c r="H47" s="57"/>
      <c r="I47" s="3"/>
      <c r="J47" s="3"/>
      <c r="K47" s="3"/>
      <c r="L47" s="7">
        <f>SUM(L44:L46)</f>
        <v>0</v>
      </c>
    </row>
    <row r="48" spans="1:12" ht="14.25" x14ac:dyDescent="0.2">
      <c r="A48" s="137"/>
      <c r="B48" s="137"/>
      <c r="C48" s="137"/>
      <c r="D48" s="137"/>
      <c r="E48" s="85"/>
      <c r="F48" s="139"/>
      <c r="G48" s="138"/>
      <c r="H48" s="57"/>
      <c r="I48" s="3"/>
      <c r="J48" s="3" t="s">
        <v>3</v>
      </c>
      <c r="K48" s="3"/>
      <c r="L48" s="4"/>
    </row>
    <row r="49" spans="1:12" ht="14.25" x14ac:dyDescent="0.2">
      <c r="A49" s="137"/>
      <c r="B49" s="137"/>
      <c r="C49" s="137"/>
      <c r="D49" s="137"/>
      <c r="E49" s="85"/>
      <c r="F49" s="139"/>
      <c r="G49" s="138"/>
      <c r="H49" s="57"/>
      <c r="I49" s="3"/>
      <c r="J49" s="133"/>
      <c r="K49" s="133"/>
      <c r="L49" s="87"/>
    </row>
    <row r="50" spans="1:12" ht="14.25" x14ac:dyDescent="0.2">
      <c r="A50" s="137"/>
      <c r="B50" s="137"/>
      <c r="C50" s="137"/>
      <c r="D50" s="137"/>
      <c r="E50" s="85"/>
      <c r="F50" s="139"/>
      <c r="G50" s="138"/>
      <c r="H50" s="57"/>
      <c r="I50" s="3"/>
      <c r="J50" s="133"/>
      <c r="K50" s="133"/>
      <c r="L50" s="87"/>
    </row>
    <row r="51" spans="1:12" ht="14.25" x14ac:dyDescent="0.2">
      <c r="A51" s="137"/>
      <c r="B51" s="137"/>
      <c r="C51" s="137"/>
      <c r="D51" s="137"/>
      <c r="E51" s="85"/>
      <c r="F51" s="139"/>
      <c r="G51" s="138"/>
      <c r="H51" s="57"/>
      <c r="I51" s="3"/>
      <c r="J51" s="133"/>
      <c r="K51" s="133"/>
      <c r="L51" s="87"/>
    </row>
    <row r="52" spans="1:12" ht="15" thickBot="1" x14ac:dyDescent="0.25">
      <c r="A52" s="137"/>
      <c r="B52" s="137"/>
      <c r="C52" s="137"/>
      <c r="D52" s="137"/>
      <c r="E52" s="85"/>
      <c r="F52" s="139"/>
      <c r="G52" s="138"/>
      <c r="H52" s="57"/>
      <c r="I52" s="3"/>
      <c r="J52" s="3"/>
      <c r="K52" s="3"/>
      <c r="L52" s="7">
        <f>SUM(L49:L51)</f>
        <v>0</v>
      </c>
    </row>
    <row r="53" spans="1:12" ht="14.25" x14ac:dyDescent="0.2">
      <c r="A53" s="137"/>
      <c r="B53" s="137"/>
      <c r="C53" s="137"/>
      <c r="D53" s="137"/>
      <c r="E53" s="85"/>
      <c r="F53" s="139"/>
      <c r="G53" s="138"/>
      <c r="H53" s="57"/>
      <c r="I53" s="3"/>
      <c r="J53" s="3" t="s">
        <v>27</v>
      </c>
      <c r="K53" s="3"/>
      <c r="L53" s="3"/>
    </row>
    <row r="54" spans="1:12" ht="14.25" x14ac:dyDescent="0.2">
      <c r="A54" s="137"/>
      <c r="B54" s="137"/>
      <c r="C54" s="137"/>
      <c r="D54" s="137"/>
      <c r="E54" s="85"/>
      <c r="F54" s="139"/>
      <c r="G54" s="138"/>
      <c r="H54" s="57"/>
      <c r="I54" s="3"/>
      <c r="J54" s="133"/>
      <c r="K54" s="133"/>
      <c r="L54" s="60"/>
    </row>
    <row r="55" spans="1:12" ht="14.25" x14ac:dyDescent="0.2">
      <c r="A55" s="137"/>
      <c r="B55" s="137"/>
      <c r="C55" s="137"/>
      <c r="D55" s="137"/>
      <c r="E55" s="85"/>
      <c r="F55" s="139"/>
      <c r="G55" s="138"/>
      <c r="H55" s="57"/>
      <c r="I55" s="3"/>
      <c r="J55" s="133"/>
      <c r="K55" s="133"/>
      <c r="L55" s="60"/>
    </row>
    <row r="56" spans="1:12" ht="14.25" x14ac:dyDescent="0.2">
      <c r="A56" s="137"/>
      <c r="B56" s="137"/>
      <c r="C56" s="137"/>
      <c r="D56" s="137"/>
      <c r="E56" s="85"/>
      <c r="F56" s="139"/>
      <c r="G56" s="138"/>
      <c r="H56" s="57"/>
      <c r="I56" s="3"/>
      <c r="J56" s="133"/>
      <c r="K56" s="133"/>
      <c r="L56" s="60"/>
    </row>
    <row r="57" spans="1:12" ht="15" thickBot="1" x14ac:dyDescent="0.25">
      <c r="A57" s="137"/>
      <c r="B57" s="137"/>
      <c r="C57" s="137"/>
      <c r="D57" s="137"/>
      <c r="E57" s="85"/>
      <c r="F57" s="139"/>
      <c r="G57" s="138"/>
      <c r="H57" s="57"/>
      <c r="I57" s="3"/>
      <c r="J57" s="3"/>
      <c r="K57" s="3"/>
      <c r="L57" s="7">
        <f>SUM(L54:L56)</f>
        <v>0</v>
      </c>
    </row>
    <row r="58" spans="1:12" ht="14.25" x14ac:dyDescent="0.2">
      <c r="A58" s="137"/>
      <c r="B58" s="137"/>
      <c r="C58" s="137"/>
      <c r="D58" s="137"/>
      <c r="E58" s="85"/>
      <c r="F58" s="139"/>
      <c r="G58" s="138"/>
      <c r="H58" s="57"/>
      <c r="I58" s="3"/>
      <c r="J58" s="3" t="s">
        <v>4</v>
      </c>
      <c r="K58" s="3"/>
      <c r="L58" s="3"/>
    </row>
    <row r="59" spans="1:12" ht="14.25" x14ac:dyDescent="0.2">
      <c r="A59" s="137"/>
      <c r="B59" s="137"/>
      <c r="C59" s="137"/>
      <c r="D59" s="137"/>
      <c r="E59" s="85"/>
      <c r="F59" s="139"/>
      <c r="G59" s="138"/>
      <c r="H59" s="57"/>
      <c r="I59" s="3"/>
      <c r="J59" s="133"/>
      <c r="K59" s="133"/>
      <c r="L59" s="87"/>
    </row>
    <row r="60" spans="1:12" ht="14.25" x14ac:dyDescent="0.2">
      <c r="A60" s="137"/>
      <c r="B60" s="137"/>
      <c r="C60" s="137"/>
      <c r="D60" s="137"/>
      <c r="E60" s="57"/>
      <c r="F60" s="139"/>
      <c r="G60" s="138"/>
      <c r="H60" s="57"/>
      <c r="I60" s="3"/>
      <c r="J60" s="59"/>
      <c r="K60" s="59"/>
      <c r="L60" s="60"/>
    </row>
    <row r="61" spans="1:12" ht="14.25" x14ac:dyDescent="0.2">
      <c r="A61" s="137"/>
      <c r="B61" s="137"/>
      <c r="C61" s="137"/>
      <c r="D61" s="137"/>
      <c r="E61" s="57"/>
      <c r="F61" s="139"/>
      <c r="G61" s="138"/>
      <c r="H61" s="57"/>
      <c r="I61" s="3"/>
      <c r="J61" s="59"/>
      <c r="K61" s="59"/>
      <c r="L61" s="60"/>
    </row>
    <row r="62" spans="1:12" ht="15" thickBot="1" x14ac:dyDescent="0.25">
      <c r="A62" s="137"/>
      <c r="B62" s="137"/>
      <c r="C62" s="137"/>
      <c r="D62" s="137"/>
      <c r="E62" s="4"/>
      <c r="F62" s="139"/>
      <c r="G62" s="138"/>
      <c r="H62" s="4"/>
      <c r="I62" s="3"/>
      <c r="J62" s="3"/>
      <c r="K62" s="3"/>
      <c r="L62" s="7">
        <f>SUM(L59:L61)</f>
        <v>0</v>
      </c>
    </row>
    <row r="63" spans="1:12" ht="14.25" x14ac:dyDescent="0.2">
      <c r="A63" s="137"/>
      <c r="B63" s="137"/>
      <c r="C63" s="137"/>
      <c r="D63" s="137"/>
      <c r="E63" s="12"/>
      <c r="F63" s="139"/>
      <c r="G63" s="138"/>
      <c r="H63" s="4"/>
      <c r="I63" s="3"/>
      <c r="J63" s="3" t="s">
        <v>5</v>
      </c>
      <c r="K63" s="3"/>
      <c r="L63" s="4"/>
    </row>
    <row r="64" spans="1:12" ht="14.25" x14ac:dyDescent="0.2">
      <c r="A64" s="13"/>
      <c r="B64" s="11"/>
      <c r="C64" s="11"/>
      <c r="D64" s="10"/>
      <c r="E64" s="12"/>
      <c r="F64" s="12"/>
      <c r="G64" s="10"/>
      <c r="H64" s="4"/>
      <c r="I64" s="3"/>
      <c r="J64" s="133"/>
      <c r="K64" s="133"/>
      <c r="L64" s="87"/>
    </row>
    <row r="65" spans="1:12" ht="14.25" x14ac:dyDescent="0.2">
      <c r="A65" s="13"/>
      <c r="B65" s="11"/>
      <c r="C65" s="11"/>
      <c r="D65" s="10"/>
      <c r="E65" s="12"/>
      <c r="F65" s="12"/>
      <c r="G65" s="10"/>
      <c r="H65" s="4"/>
      <c r="I65" s="3"/>
      <c r="J65" s="133"/>
      <c r="K65" s="133"/>
      <c r="L65" s="87"/>
    </row>
    <row r="66" spans="1:12" ht="14.25" x14ac:dyDescent="0.2">
      <c r="A66" s="13"/>
      <c r="B66" s="11"/>
      <c r="C66" s="11"/>
      <c r="D66" s="10"/>
      <c r="E66" s="12"/>
      <c r="F66" s="12"/>
      <c r="G66" s="10"/>
      <c r="H66" s="4"/>
      <c r="I66" s="3"/>
      <c r="J66" s="133"/>
      <c r="K66" s="133"/>
      <c r="L66" s="87"/>
    </row>
    <row r="67" spans="1:12" ht="13.5" thickBot="1" x14ac:dyDescent="0.25">
      <c r="A67" s="13"/>
      <c r="B67" s="11"/>
      <c r="C67" s="11"/>
      <c r="D67" s="10"/>
      <c r="E67" s="12"/>
      <c r="F67" s="12"/>
      <c r="G67" s="10"/>
      <c r="H67" s="4"/>
      <c r="I67" s="3"/>
      <c r="J67" s="3"/>
      <c r="K67" s="3"/>
      <c r="L67" s="7">
        <f>SUM(L64:L66)</f>
        <v>0</v>
      </c>
    </row>
    <row r="68" spans="1:12" x14ac:dyDescent="0.2">
      <c r="A68" s="6"/>
      <c r="B68" s="5"/>
      <c r="C68" s="5"/>
      <c r="D68" s="5"/>
      <c r="E68" s="6"/>
      <c r="F68" s="6"/>
      <c r="G68" s="6"/>
      <c r="H68" s="6"/>
      <c r="I68" s="3"/>
      <c r="J68" s="3" t="s">
        <v>6</v>
      </c>
      <c r="K68" s="3"/>
      <c r="L68" s="4"/>
    </row>
    <row r="69" spans="1:12" ht="14.25" x14ac:dyDescent="0.2">
      <c r="A69" s="6"/>
      <c r="B69" s="5"/>
      <c r="C69" s="5"/>
      <c r="D69" s="5"/>
      <c r="F69" s="6"/>
      <c r="G69" s="6"/>
      <c r="H69" s="6"/>
      <c r="J69" s="133"/>
      <c r="K69" s="133"/>
      <c r="L69" s="87"/>
    </row>
    <row r="70" spans="1:12" ht="14.25" x14ac:dyDescent="0.2">
      <c r="J70" s="133"/>
      <c r="K70" s="133"/>
      <c r="L70" s="87"/>
    </row>
    <row r="71" spans="1:12" ht="14.25" x14ac:dyDescent="0.2">
      <c r="J71" s="133"/>
      <c r="K71" s="133"/>
      <c r="L71" s="87"/>
    </row>
    <row r="72" spans="1:12" ht="13.5" thickBot="1" x14ac:dyDescent="0.25">
      <c r="L72" s="8">
        <f>SUM(L69:L71)</f>
        <v>0</v>
      </c>
    </row>
    <row r="73" spans="1:12" ht="14.25" customHeight="1" x14ac:dyDescent="0.2">
      <c r="A73" s="72"/>
      <c r="B73" s="44"/>
      <c r="C73" s="44"/>
      <c r="D73" s="45"/>
      <c r="E73" s="38"/>
      <c r="F73" s="43"/>
      <c r="G73" s="38"/>
      <c r="H73" s="43"/>
      <c r="I73" s="71"/>
      <c r="J73" s="71"/>
      <c r="K73" s="71"/>
      <c r="L73" s="38"/>
    </row>
    <row r="74" spans="1:12" ht="14.25" customHeight="1" x14ac:dyDescent="0.2">
      <c r="A74" s="72"/>
      <c r="B74" s="44"/>
      <c r="C74" s="44"/>
      <c r="D74" s="45"/>
      <c r="E74" s="38"/>
      <c r="F74" s="43"/>
      <c r="G74" s="38"/>
      <c r="H74" s="43"/>
      <c r="I74" s="71"/>
      <c r="J74" s="71"/>
      <c r="K74" s="71"/>
      <c r="L74" s="38"/>
    </row>
    <row r="75" spans="1:12" ht="23.25" x14ac:dyDescent="0.35">
      <c r="B75" s="2" t="s">
        <v>43</v>
      </c>
      <c r="C75" s="2"/>
      <c r="D75" s="2"/>
      <c r="J75" t="s">
        <v>2</v>
      </c>
    </row>
    <row r="76" spans="1:12" ht="20.25" customHeight="1" x14ac:dyDescent="0.35">
      <c r="B76" s="2" t="s">
        <v>8</v>
      </c>
      <c r="C76" s="2"/>
      <c r="J76" s="133"/>
      <c r="K76" s="133"/>
      <c r="L76" s="87"/>
    </row>
    <row r="77" spans="1:12" ht="14.25" x14ac:dyDescent="0.2">
      <c r="A77" s="39" t="s">
        <v>23</v>
      </c>
      <c r="B77" s="58" t="s">
        <v>24</v>
      </c>
      <c r="C77" s="58"/>
      <c r="D77" s="58" t="s">
        <v>1</v>
      </c>
      <c r="E77" s="56" t="s">
        <v>28</v>
      </c>
      <c r="F77" s="56" t="s">
        <v>9</v>
      </c>
      <c r="G77" s="56" t="s">
        <v>25</v>
      </c>
      <c r="H77" s="56"/>
      <c r="I77" s="3"/>
      <c r="J77" s="133"/>
      <c r="K77" s="133"/>
      <c r="L77" s="87"/>
    </row>
    <row r="78" spans="1:12" ht="14.25" x14ac:dyDescent="0.2">
      <c r="A78" s="140"/>
      <c r="B78" s="140"/>
      <c r="C78" s="140"/>
      <c r="D78" s="140"/>
      <c r="E78" s="85"/>
      <c r="F78" s="142"/>
      <c r="G78" s="141"/>
      <c r="H78" s="57"/>
      <c r="I78" s="3"/>
      <c r="J78" s="133"/>
      <c r="K78" s="133"/>
      <c r="L78" s="87"/>
    </row>
    <row r="79" spans="1:12" ht="15" thickBot="1" x14ac:dyDescent="0.25">
      <c r="A79" s="140"/>
      <c r="B79" s="140"/>
      <c r="C79" s="140"/>
      <c r="D79" s="140"/>
      <c r="E79" s="85"/>
      <c r="F79" s="142"/>
      <c r="G79" s="141"/>
      <c r="H79" s="57"/>
      <c r="I79" s="3"/>
      <c r="J79" s="3"/>
      <c r="K79" s="3"/>
      <c r="L79" s="7">
        <f>SUM(L76:L78)</f>
        <v>0</v>
      </c>
    </row>
    <row r="80" spans="1:12" ht="14.25" x14ac:dyDescent="0.2">
      <c r="A80" s="140"/>
      <c r="B80" s="140"/>
      <c r="C80" s="140"/>
      <c r="D80" s="140"/>
      <c r="E80" s="85"/>
      <c r="F80" s="142"/>
      <c r="G80" s="141"/>
      <c r="H80" s="57"/>
      <c r="I80" s="3"/>
      <c r="J80" s="3" t="s">
        <v>26</v>
      </c>
      <c r="K80" s="3"/>
      <c r="L80" s="4"/>
    </row>
    <row r="81" spans="1:12" ht="14.25" x14ac:dyDescent="0.2">
      <c r="A81" s="140"/>
      <c r="B81" s="140"/>
      <c r="C81" s="140"/>
      <c r="D81" s="140"/>
      <c r="E81" s="85"/>
      <c r="F81" s="142"/>
      <c r="G81" s="141"/>
      <c r="H81" s="57"/>
      <c r="I81" s="3"/>
      <c r="J81" s="133"/>
      <c r="K81" s="133"/>
      <c r="L81" s="87"/>
    </row>
    <row r="82" spans="1:12" ht="14.25" x14ac:dyDescent="0.2">
      <c r="A82" s="140"/>
      <c r="B82" s="140"/>
      <c r="C82" s="140"/>
      <c r="D82" s="140"/>
      <c r="E82" s="85"/>
      <c r="F82" s="142"/>
      <c r="G82" s="141"/>
      <c r="H82" s="57"/>
      <c r="I82" s="3"/>
      <c r="J82" s="133"/>
      <c r="K82" s="133"/>
      <c r="L82" s="76"/>
    </row>
    <row r="83" spans="1:12" ht="14.25" x14ac:dyDescent="0.2">
      <c r="A83" s="140"/>
      <c r="B83" s="140"/>
      <c r="C83" s="140"/>
      <c r="D83" s="140"/>
      <c r="E83" s="85"/>
      <c r="F83" s="142"/>
      <c r="G83" s="141"/>
      <c r="H83" s="57"/>
      <c r="I83" s="3"/>
      <c r="J83" s="133"/>
      <c r="K83" s="133"/>
      <c r="L83" s="76"/>
    </row>
    <row r="84" spans="1:12" ht="15" thickBot="1" x14ac:dyDescent="0.25">
      <c r="A84" s="140"/>
      <c r="B84" s="140"/>
      <c r="C84" s="140"/>
      <c r="D84" s="140"/>
      <c r="E84" s="85"/>
      <c r="F84" s="142"/>
      <c r="G84" s="141"/>
      <c r="H84" s="57"/>
      <c r="I84" s="3"/>
      <c r="J84" s="3"/>
      <c r="K84" s="3"/>
      <c r="L84" s="7">
        <f>SUM(L81:L83)</f>
        <v>0</v>
      </c>
    </row>
    <row r="85" spans="1:12" ht="14.25" x14ac:dyDescent="0.2">
      <c r="A85" s="140"/>
      <c r="B85" s="140"/>
      <c r="C85" s="140"/>
      <c r="D85" s="140"/>
      <c r="E85" s="85"/>
      <c r="F85" s="142"/>
      <c r="G85" s="141"/>
      <c r="H85" s="57"/>
      <c r="I85" s="3"/>
      <c r="J85" s="3" t="s">
        <v>3</v>
      </c>
      <c r="K85" s="3"/>
      <c r="L85" s="4"/>
    </row>
    <row r="86" spans="1:12" ht="14.25" x14ac:dyDescent="0.2">
      <c r="A86" s="140"/>
      <c r="B86" s="140"/>
      <c r="C86" s="140"/>
      <c r="D86" s="140"/>
      <c r="E86" s="85"/>
      <c r="F86" s="142"/>
      <c r="G86" s="141"/>
      <c r="H86" s="57"/>
      <c r="I86" s="3"/>
      <c r="J86" s="86"/>
      <c r="K86" s="86"/>
      <c r="L86" s="87"/>
    </row>
    <row r="87" spans="1:12" ht="14.25" x14ac:dyDescent="0.2">
      <c r="A87" s="140"/>
      <c r="B87" s="140"/>
      <c r="C87" s="140"/>
      <c r="D87" s="140"/>
      <c r="E87" s="85"/>
      <c r="F87" s="142"/>
      <c r="G87" s="141"/>
      <c r="H87" s="57"/>
      <c r="I87" s="3"/>
      <c r="J87" s="86"/>
      <c r="K87" s="86"/>
      <c r="L87" s="87"/>
    </row>
    <row r="88" spans="1:12" ht="14.25" x14ac:dyDescent="0.2">
      <c r="A88" s="140"/>
      <c r="B88" s="140"/>
      <c r="C88" s="140"/>
      <c r="D88" s="140"/>
      <c r="E88" s="85"/>
      <c r="F88" s="142"/>
      <c r="G88" s="141"/>
      <c r="H88" s="57"/>
      <c r="I88" s="3"/>
      <c r="J88" s="86"/>
      <c r="K88" s="86"/>
      <c r="L88" s="87"/>
    </row>
    <row r="89" spans="1:12" ht="15" thickBot="1" x14ac:dyDescent="0.25">
      <c r="A89" s="140"/>
      <c r="B89" s="140"/>
      <c r="C89" s="140"/>
      <c r="D89" s="140"/>
      <c r="E89" s="85"/>
      <c r="F89" s="142"/>
      <c r="G89" s="141"/>
      <c r="H89" s="57"/>
      <c r="I89" s="3"/>
      <c r="J89" s="3"/>
      <c r="K89" s="3"/>
      <c r="L89" s="7">
        <f>SUM(L86:L88)</f>
        <v>0</v>
      </c>
    </row>
    <row r="90" spans="1:12" ht="14.25" x14ac:dyDescent="0.2">
      <c r="A90" s="140"/>
      <c r="B90" s="140"/>
      <c r="C90" s="140"/>
      <c r="D90" s="140"/>
      <c r="E90" s="85"/>
      <c r="F90" s="142"/>
      <c r="G90" s="141"/>
      <c r="H90" s="57"/>
      <c r="I90" s="3"/>
      <c r="J90" s="3" t="s">
        <v>27</v>
      </c>
      <c r="K90" s="3"/>
      <c r="L90" s="3"/>
    </row>
    <row r="91" spans="1:12" ht="14.25" x14ac:dyDescent="0.2">
      <c r="A91" s="140"/>
      <c r="B91" s="140"/>
      <c r="C91" s="140"/>
      <c r="D91" s="140"/>
      <c r="E91" s="85"/>
      <c r="F91" s="142"/>
      <c r="G91" s="141"/>
      <c r="H91" s="57"/>
      <c r="I91" s="3"/>
      <c r="J91" s="86"/>
      <c r="K91" s="86"/>
      <c r="L91" s="87"/>
    </row>
    <row r="92" spans="1:12" ht="14.25" x14ac:dyDescent="0.2">
      <c r="A92" s="140"/>
      <c r="B92" s="140"/>
      <c r="C92" s="140"/>
      <c r="D92" s="140"/>
      <c r="E92" s="85"/>
      <c r="F92" s="142"/>
      <c r="G92" s="141"/>
      <c r="H92" s="57"/>
      <c r="I92" s="3"/>
      <c r="J92" s="86"/>
      <c r="K92" s="86"/>
      <c r="L92" s="76"/>
    </row>
    <row r="93" spans="1:12" ht="14.25" x14ac:dyDescent="0.2">
      <c r="A93" s="140"/>
      <c r="B93" s="140"/>
      <c r="C93" s="140"/>
      <c r="D93" s="140"/>
      <c r="E93" s="85"/>
      <c r="F93" s="142"/>
      <c r="G93" s="141"/>
      <c r="H93" s="57"/>
      <c r="I93" s="3"/>
      <c r="J93" s="59"/>
      <c r="K93" s="59"/>
      <c r="L93" s="60"/>
    </row>
    <row r="94" spans="1:12" ht="15" thickBot="1" x14ac:dyDescent="0.25">
      <c r="A94" s="140"/>
      <c r="B94" s="140"/>
      <c r="C94" s="140"/>
      <c r="D94" s="140"/>
      <c r="E94" s="85"/>
      <c r="F94" s="142"/>
      <c r="G94" s="141"/>
      <c r="H94" s="57"/>
      <c r="I94" s="3"/>
      <c r="J94" s="3"/>
      <c r="K94" s="3"/>
      <c r="L94" s="7">
        <f>SUM(L91:L93)</f>
        <v>0</v>
      </c>
    </row>
    <row r="95" spans="1:12" ht="14.25" x14ac:dyDescent="0.2">
      <c r="A95" s="140"/>
      <c r="B95" s="140"/>
      <c r="C95" s="140"/>
      <c r="D95" s="140"/>
      <c r="E95" s="85"/>
      <c r="F95" s="142"/>
      <c r="G95" s="141"/>
      <c r="H95" s="57"/>
      <c r="I95" s="3"/>
      <c r="J95" s="3" t="s">
        <v>4</v>
      </c>
      <c r="K95" s="3"/>
      <c r="L95" s="3"/>
    </row>
    <row r="96" spans="1:12" ht="14.25" x14ac:dyDescent="0.2">
      <c r="A96" s="140"/>
      <c r="B96" s="140"/>
      <c r="C96" s="140"/>
      <c r="D96" s="140"/>
      <c r="E96" s="85"/>
      <c r="F96" s="142"/>
      <c r="G96" s="141"/>
      <c r="H96" s="57"/>
      <c r="I96" s="3"/>
      <c r="J96" s="86"/>
      <c r="K96" s="86"/>
      <c r="L96" s="87"/>
    </row>
    <row r="97" spans="1:12" ht="14.25" x14ac:dyDescent="0.2">
      <c r="A97" s="140"/>
      <c r="B97" s="140"/>
      <c r="C97" s="140"/>
      <c r="D97" s="140"/>
      <c r="E97" s="85"/>
      <c r="F97" s="142"/>
      <c r="G97" s="141"/>
      <c r="H97" s="57"/>
      <c r="I97" s="3"/>
      <c r="J97" s="86"/>
      <c r="K97" s="86"/>
      <c r="L97" s="87"/>
    </row>
    <row r="98" spans="1:12" ht="14.25" x14ac:dyDescent="0.2">
      <c r="A98" s="140"/>
      <c r="B98" s="140"/>
      <c r="C98" s="140"/>
      <c r="D98" s="140"/>
      <c r="F98" s="142"/>
      <c r="G98" s="141"/>
      <c r="H98" s="57"/>
      <c r="I98" s="3"/>
      <c r="J98" s="59"/>
      <c r="K98" s="59"/>
      <c r="L98" s="60"/>
    </row>
    <row r="99" spans="1:12" ht="13.5" thickBot="1" x14ac:dyDescent="0.25">
      <c r="A99" s="6"/>
      <c r="B99" s="3"/>
      <c r="C99" s="3"/>
      <c r="D99" s="3"/>
      <c r="E99" s="4"/>
      <c r="F99" s="4"/>
      <c r="G99" s="4"/>
      <c r="H99" s="4"/>
      <c r="I99" s="3"/>
      <c r="J99" s="3"/>
      <c r="K99" s="3"/>
      <c r="L99" s="7">
        <f>SUM(L96:L98)</f>
        <v>0</v>
      </c>
    </row>
    <row r="100" spans="1:12" x14ac:dyDescent="0.2">
      <c r="A100" s="13"/>
      <c r="B100" s="11"/>
      <c r="C100" s="11"/>
      <c r="D100" s="10"/>
      <c r="E100" s="12"/>
      <c r="F100" s="12"/>
      <c r="G100" s="10"/>
      <c r="H100" s="4"/>
      <c r="I100" s="3"/>
      <c r="J100" s="3" t="s">
        <v>5</v>
      </c>
      <c r="K100" s="3"/>
      <c r="L100" s="4"/>
    </row>
    <row r="101" spans="1:12" ht="14.25" x14ac:dyDescent="0.2">
      <c r="A101" s="13"/>
      <c r="B101" s="11"/>
      <c r="C101" s="11"/>
      <c r="D101" s="10"/>
      <c r="E101" s="12"/>
      <c r="F101" s="12"/>
      <c r="G101" s="10"/>
      <c r="H101" s="4"/>
      <c r="I101" s="3"/>
      <c r="J101" s="133"/>
      <c r="K101" s="133"/>
      <c r="L101" s="87"/>
    </row>
    <row r="102" spans="1:12" ht="14.25" x14ac:dyDescent="0.2">
      <c r="A102" s="13"/>
      <c r="B102" s="11"/>
      <c r="C102" s="11"/>
      <c r="D102" s="10"/>
      <c r="E102" s="12"/>
      <c r="F102" s="12"/>
      <c r="G102" s="10"/>
      <c r="H102" s="4"/>
      <c r="I102" s="3"/>
      <c r="J102" s="133"/>
      <c r="K102" s="133"/>
      <c r="L102" s="87"/>
    </row>
    <row r="103" spans="1:12" x14ac:dyDescent="0.2">
      <c r="A103" s="13"/>
      <c r="B103" s="11"/>
      <c r="C103" s="11"/>
      <c r="D103" s="10"/>
      <c r="E103" s="12"/>
      <c r="F103" s="12"/>
      <c r="G103" s="10"/>
      <c r="H103" s="4"/>
      <c r="I103" s="3"/>
      <c r="J103" s="86"/>
      <c r="K103" s="86"/>
      <c r="L103" s="87"/>
    </row>
    <row r="104" spans="1:12" ht="15.75" customHeight="1" thickBot="1" x14ac:dyDescent="0.25">
      <c r="A104" s="13"/>
      <c r="B104" s="11"/>
      <c r="C104" s="11"/>
      <c r="D104" s="10"/>
      <c r="E104" s="12"/>
      <c r="F104" s="12"/>
      <c r="G104" s="10"/>
      <c r="H104" s="4"/>
      <c r="I104" s="3"/>
      <c r="J104" s="3"/>
      <c r="K104" s="3"/>
      <c r="L104" s="7">
        <f>SUM(L101:L103)</f>
        <v>0</v>
      </c>
    </row>
    <row r="105" spans="1:12" ht="13.5" customHeight="1" x14ac:dyDescent="0.2">
      <c r="A105" s="6"/>
      <c r="B105" s="5"/>
      <c r="C105" s="5"/>
      <c r="D105" s="5"/>
      <c r="E105" s="6"/>
      <c r="F105" s="6"/>
      <c r="G105" s="6"/>
      <c r="H105" s="6"/>
      <c r="I105" s="3"/>
      <c r="J105" s="3" t="s">
        <v>6</v>
      </c>
      <c r="K105" s="3"/>
      <c r="L105" s="4"/>
    </row>
    <row r="106" spans="1:12" ht="14.25" x14ac:dyDescent="0.2">
      <c r="A106" s="6"/>
      <c r="B106" s="5"/>
      <c r="C106" s="5"/>
      <c r="D106" s="5"/>
      <c r="F106" s="6"/>
      <c r="G106" s="6"/>
      <c r="H106" s="6"/>
      <c r="J106" s="133"/>
      <c r="K106" s="133"/>
      <c r="L106" s="87"/>
    </row>
    <row r="107" spans="1:12" ht="14.25" x14ac:dyDescent="0.2">
      <c r="J107" s="133"/>
      <c r="K107" s="133"/>
      <c r="L107" s="87"/>
    </row>
    <row r="108" spans="1:12" ht="14.25" x14ac:dyDescent="0.2">
      <c r="J108" s="133"/>
      <c r="K108" s="133"/>
      <c r="L108" s="87"/>
    </row>
    <row r="109" spans="1:12" ht="13.5" thickBot="1" x14ac:dyDescent="0.25">
      <c r="L109" s="8">
        <f>SUM(L106:L108)</f>
        <v>0</v>
      </c>
    </row>
    <row r="113" customFormat="1" x14ac:dyDescent="0.2"/>
    <row r="114" customFormat="1" x14ac:dyDescent="0.2"/>
  </sheetData>
  <autoFilter ref="B2:H28"/>
  <phoneticPr fontId="16" type="noConversion"/>
  <pageMargins left="0.79" right="0.79" top="0.98" bottom="0.98" header="0.5" footer="0.5"/>
  <pageSetup paperSize="9" scale="94" fitToHeight="3" orientation="landscape" horizontalDpi="4294967293" verticalDpi="0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CL 2017</vt:lpstr>
      <vt:lpstr>NES</vt:lpstr>
      <vt:lpstr>OPPEGÅRD</vt:lpstr>
      <vt:lpstr>ØSTMARKA</vt:lpstr>
      <vt:lpstr>Groruddalen</vt:lpstr>
      <vt:lpstr>Losby</vt:lpstr>
      <vt:lpstr>Miklagard</vt:lpstr>
      <vt:lpstr>Grønmo</vt:lpstr>
      <vt:lpstr>Sheet1</vt:lpstr>
      <vt:lpstr>OOM</vt:lpstr>
      <vt:lpstr>'CL 2017'!Print_Area</vt:lpstr>
      <vt:lpstr>ØSTMARKA!Print_Area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</dc:creator>
  <cp:lastModifiedBy>Vivian Royne Ypma</cp:lastModifiedBy>
  <cp:lastPrinted>2013-05-25T15:44:28Z</cp:lastPrinted>
  <dcterms:created xsi:type="dcterms:W3CDTF">2006-08-05T12:45:59Z</dcterms:created>
  <dcterms:modified xsi:type="dcterms:W3CDTF">2017-06-16T06:54:07Z</dcterms:modified>
</cp:coreProperties>
</file>